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5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<sst xmlns="http://schemas.openxmlformats.org/spreadsheetml/2006/main" count="87" uniqueCount="80">
  <si>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Valor Calórico por Pessoa (Kcal)</t>
  </si>
  <si>
    <t>Custo por pessoa</t>
  </si>
  <si>
    <t>Ingredientes</t>
  </si>
  <si>
    <t>CUSTO TOTAL</t>
  </si>
  <si>
    <t>Nome completo do aluno</t>
  </si>
  <si>
    <t>Nome do Formador</t>
  </si>
  <si>
    <t>Instituição de Ensino</t>
  </si>
  <si>
    <t>TOTAL</t>
  </si>
  <si>
    <t>Energia (Kcal/PE)</t>
  </si>
  <si>
    <t>Proteínas (g/PE)</t>
  </si>
  <si>
    <t>Hidratos de carbono (g/PE)</t>
  </si>
  <si>
    <t>Gordura (g/PE)</t>
  </si>
  <si>
    <t>ácidos gordos saturados (g/PE)</t>
  </si>
  <si>
    <t>ácidos gordos monoinsaturados (g/PE)</t>
  </si>
  <si>
    <t>ácidos gordos polinsaturados (g/PE)</t>
  </si>
  <si>
    <t>Composição Nutricional*</t>
  </si>
  <si>
    <t>* Composição nutricional calculada com base nos valores da Tabela da Composição de Alimentos, do Instituto Nacional de Saúde Doutor Ricardo Jorge (INSA)</t>
  </si>
  <si>
    <t xml:space="preserve">Disponível em: http://www.insa.pt/sites/INSA/Portugues/AreasCientificas/AlimentNutricao/AplicacoesOnline/TabelaAlimentos/Paginas/TabelaAlimentos.aspx </t>
  </si>
  <si>
    <t>Peso Bruto (PB) (g ou ml)</t>
  </si>
  <si>
    <t>Peso edível (PE) (g ou ml)</t>
  </si>
  <si>
    <t>CUSTO DOS PRODUTOS (€)</t>
  </si>
  <si>
    <t>OUTROS CUSTOS (5%) (€)</t>
  </si>
  <si>
    <t>Dose Diária Recomendada por adulto saudável</t>
  </si>
  <si>
    <t>Dose Diária Recomendada por prato</t>
  </si>
  <si>
    <t>.</t>
  </si>
  <si>
    <t>sal (g/PE)  (sódio x 2,5)</t>
  </si>
  <si>
    <t xml:space="preserve">RECEITA: Ementa Ecológica 
</t>
  </si>
  <si>
    <t>Queijo</t>
  </si>
  <si>
    <t>Cebolinho</t>
  </si>
  <si>
    <t>Funço</t>
  </si>
  <si>
    <t>Óregão</t>
  </si>
  <si>
    <t>Tomilho</t>
  </si>
  <si>
    <t>Entrada: corgete recheada</t>
  </si>
  <si>
    <t>Entrada:Creme de legumes</t>
  </si>
  <si>
    <t>Cenoura</t>
  </si>
  <si>
    <t>Nabo</t>
  </si>
  <si>
    <t>Espinafres</t>
  </si>
  <si>
    <t xml:space="preserve">Feijão branco seco </t>
  </si>
  <si>
    <t>Entrada:Salada Mista</t>
  </si>
  <si>
    <t xml:space="preserve">Agrião </t>
  </si>
  <si>
    <t>Maçã</t>
  </si>
  <si>
    <t>Laranja</t>
  </si>
  <si>
    <t>Mel</t>
  </si>
  <si>
    <t xml:space="preserve">Vinagre </t>
  </si>
  <si>
    <t>Azeite</t>
  </si>
  <si>
    <t>Prato de Peixe**</t>
  </si>
  <si>
    <t>** Prato de Peixe: Hamburguer de cavala com legumes salteados</t>
  </si>
  <si>
    <t xml:space="preserve">Cavala </t>
  </si>
  <si>
    <t xml:space="preserve">Courgette  </t>
  </si>
  <si>
    <t xml:space="preserve">Cebolinho </t>
  </si>
  <si>
    <t xml:space="preserve">Courgette </t>
  </si>
  <si>
    <t>Tomate</t>
  </si>
  <si>
    <t xml:space="preserve">Cenoura </t>
  </si>
  <si>
    <t xml:space="preserve">Pimento </t>
  </si>
  <si>
    <t>Prato de carne***</t>
  </si>
  <si>
    <t xml:space="preserve">Frango </t>
  </si>
  <si>
    <t xml:space="preserve">Ervilhas </t>
  </si>
  <si>
    <t xml:space="preserve">Oregãos </t>
  </si>
  <si>
    <t xml:space="preserve">Sal </t>
  </si>
  <si>
    <t xml:space="preserve">Azeite </t>
  </si>
  <si>
    <t>Vinho Branco</t>
  </si>
  <si>
    <t>Sal</t>
  </si>
  <si>
    <t>Cebola</t>
  </si>
  <si>
    <t xml:space="preserve">Alho </t>
  </si>
  <si>
    <t xml:space="preserve">Batata </t>
  </si>
  <si>
    <t>Sobremesa:salada de fruta</t>
  </si>
  <si>
    <t xml:space="preserve">Banana </t>
  </si>
  <si>
    <t xml:space="preserve">Uva </t>
  </si>
  <si>
    <t>Morango</t>
  </si>
  <si>
    <t xml:space="preserve">Maçã </t>
  </si>
  <si>
    <t>Pera</t>
  </si>
  <si>
    <t>Sobremesa: papas de abobora</t>
  </si>
  <si>
    <t xml:space="preserve">Abobora </t>
  </si>
  <si>
    <t>Leite</t>
  </si>
  <si>
    <t>Farinha de trigo</t>
  </si>
  <si>
    <t xml:space="preserve">Açucar </t>
  </si>
  <si>
    <t xml:space="preserve">Canela </t>
  </si>
  <si>
    <t>Funcho</t>
  </si>
  <si>
    <t>Custo (€)*</t>
  </si>
  <si>
    <t>***Prato de Carne: Frango estufado com puré de batata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</si>
</sst>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0"/>
    <numFmt numFmtId="167" formatCode="0.000"/>
    <numFmt numFmtId="168" formatCode="_-* #,##0.0\ _€_-;\-* #,##0.0\ _€_-;_-* &quot;-&quot;??\ _€_-;_-@_-"/>
    <numFmt numFmtId="169" formatCode="_-* #,##0\ _€_-;\-* #,##0\ _€_-;_-* &quot;-&quot;??\ _€_-;_-@_-"/>
  </numFmts>
  <fonts count="40"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7"/>
      <name val="Rockwell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Rockwell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1"/>
      <color indexed="18"/>
      <name val="Cambria"/>
      <family val="1"/>
    </font>
    <font>
      <b/>
      <sz val="10"/>
      <color indexed="1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b/>
      <sz val="10"/>
      <color indexed="18"/>
      <name val="Rockwell"/>
      <family val="1"/>
    </font>
    <font>
      <b/>
      <sz val="8"/>
      <color indexed="18"/>
      <name val="Arial"/>
      <family val="2"/>
    </font>
    <font>
      <b/>
      <sz val="14"/>
      <color indexed="18"/>
      <name val="Rockwell"/>
      <family val="0"/>
    </font>
    <font>
      <b/>
      <sz val="11"/>
      <color indexed="18"/>
      <name val="Rockwell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60"/>
      </left>
      <right style="medium"/>
      <top style="thick">
        <color indexed="60"/>
      </top>
      <bottom style="medium"/>
    </border>
    <border>
      <left style="medium"/>
      <right style="thick">
        <color indexed="60"/>
      </right>
      <top style="thick">
        <color indexed="60"/>
      </top>
      <bottom style="medium"/>
    </border>
    <border>
      <left/>
      <right/>
      <top style="thick">
        <color indexed="60"/>
      </top>
      <bottom/>
    </border>
    <border>
      <left/>
      <right style="thick">
        <color indexed="60"/>
      </right>
      <top style="thick">
        <color indexed="60"/>
      </top>
      <bottom/>
    </border>
    <border>
      <left style="thick">
        <color indexed="60"/>
      </left>
      <right style="medium"/>
      <top style="medium"/>
      <bottom style="thick">
        <color indexed="60"/>
      </bottom>
    </border>
    <border>
      <left style="medium"/>
      <right style="thick">
        <color indexed="60"/>
      </right>
      <top style="medium"/>
      <bottom style="thick">
        <color indexed="60"/>
      </bottom>
    </border>
    <border>
      <left/>
      <right style="thick">
        <color indexed="60"/>
      </right>
      <top/>
      <bottom/>
    </border>
    <border>
      <left style="thick">
        <color indexed="60"/>
      </left>
      <right/>
      <top/>
      <bottom/>
    </border>
    <border>
      <left style="thick">
        <color indexed="60"/>
      </left>
      <right/>
      <top/>
      <bottom style="thin"/>
    </border>
    <border>
      <left/>
      <right/>
      <top style="thin"/>
      <bottom/>
    </border>
    <border>
      <left style="thick">
        <color indexed="6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ck">
        <color indexed="60"/>
      </right>
      <top style="thin"/>
      <bottom style="thin"/>
    </border>
    <border>
      <left style="thick">
        <color indexed="60"/>
      </left>
      <right/>
      <top style="medium"/>
      <bottom style="thin"/>
    </border>
    <border>
      <left style="thin"/>
      <right/>
      <top style="thin"/>
      <bottom style="thin"/>
    </border>
    <border>
      <left style="thick">
        <color indexed="60"/>
      </left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indexed="60"/>
      </left>
      <right>
        <color indexed="63"/>
      </right>
      <top style="double"/>
      <bottom/>
    </border>
    <border>
      <left style="thick">
        <color indexed="60"/>
      </left>
      <right>
        <color indexed="63"/>
      </right>
      <top style="double"/>
      <bottom style="double"/>
    </border>
    <border>
      <left>
        <color indexed="63"/>
      </left>
      <right style="thick">
        <color indexed="6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ck">
        <color indexed="6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30" fillId="4" borderId="0" applyNumberFormat="0" applyBorder="0" applyAlignment="0" applyProtection="0"/>
    <xf numFmtId="0" fontId="31" fillId="7" borderId="4" applyNumberFormat="0" applyAlignment="0" applyProtection="0"/>
    <xf numFmtId="0" fontId="3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16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16" borderId="20" xfId="0" applyFont="1" applyFill="1" applyBorder="1" applyAlignment="1">
      <alignment horizontal="center" vertical="center"/>
    </xf>
    <xf numFmtId="164" fontId="3" fillId="16" borderId="21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 wrapText="1"/>
    </xf>
    <xf numFmtId="165" fontId="3" fillId="16" borderId="21" xfId="0" applyNumberFormat="1" applyFont="1" applyFill="1" applyBorder="1" applyAlignment="1">
      <alignment horizontal="center" vertical="center" wrapText="1"/>
    </xf>
    <xf numFmtId="165" fontId="3" fillId="16" borderId="23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/>
    </xf>
    <xf numFmtId="167" fontId="2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0" fontId="15" fillId="0" borderId="26" xfId="0" applyFont="1" applyBorder="1" applyAlignment="1">
      <alignment/>
    </xf>
    <xf numFmtId="0" fontId="6" fillId="0" borderId="20" xfId="0" applyFont="1" applyBorder="1" applyAlignment="1">
      <alignment horizontal="left"/>
    </xf>
    <xf numFmtId="2" fontId="2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2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2" fontId="3" fillId="16" borderId="21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vertical="center"/>
    </xf>
    <xf numFmtId="2" fontId="2" fillId="0" borderId="31" xfId="0" applyNumberFormat="1" applyFont="1" applyFill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24" borderId="25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165" fontId="3" fillId="16" borderId="25" xfId="0" applyNumberFormat="1" applyFont="1" applyFill="1" applyBorder="1" applyAlignment="1">
      <alignment horizontal="center" vertical="center" wrapText="1"/>
    </xf>
    <xf numFmtId="2" fontId="20" fillId="0" borderId="35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0" fontId="20" fillId="0" borderId="35" xfId="60" applyNumberFormat="1" applyFont="1" applyBorder="1" applyAlignment="1">
      <alignment horizontal="center" vertical="center"/>
    </xf>
    <xf numFmtId="0" fontId="20" fillId="0" borderId="21" xfId="60" applyNumberFormat="1" applyFont="1" applyBorder="1" applyAlignment="1">
      <alignment horizontal="center" vertical="center"/>
    </xf>
    <xf numFmtId="0" fontId="20" fillId="0" borderId="25" xfId="60" applyNumberFormat="1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center"/>
    </xf>
    <xf numFmtId="0" fontId="21" fillId="0" borderId="23" xfId="60" applyNumberFormat="1" applyFont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1</xdr:row>
      <xdr:rowOff>38100</xdr:rowOff>
    </xdr:from>
    <xdr:to>
      <xdr:col>12</xdr:col>
      <xdr:colOff>476250</xdr:colOff>
      <xdr:row>5</xdr:row>
      <xdr:rowOff>19050</xdr:rowOff>
    </xdr:to>
    <xdr:pic>
      <xdr:nvPicPr>
        <xdr:cNvPr id="1" name="Picture 31" descr="download (3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38125"/>
          <a:ext cx="800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B98">
      <selection activeCell="B118" sqref="B118:F118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2.421875" style="0" customWidth="1"/>
    <col min="4" max="4" width="12.28125" style="0" customWidth="1"/>
    <col min="5" max="5" width="8.8515625" style="0" customWidth="1"/>
    <col min="6" max="6" width="12.8515625" style="0" customWidth="1"/>
    <col min="7" max="7" width="14.00390625" style="0" customWidth="1"/>
    <col min="8" max="9" width="12.8515625" style="0" customWidth="1"/>
    <col min="10" max="10" width="14.140625" style="0" customWidth="1"/>
    <col min="11" max="11" width="13.28125" style="0" customWidth="1"/>
    <col min="12" max="13" width="14.57421875" style="0" customWidth="1"/>
    <col min="14" max="14" width="12.7109375" style="0" customWidth="1"/>
  </cols>
  <sheetData>
    <row r="1" ht="15.75" thickBot="1">
      <c r="E1" s="1"/>
    </row>
    <row r="2" spans="2:14" ht="33" thickBot="1" thickTop="1">
      <c r="B2" s="2" t="s">
        <v>0</v>
      </c>
      <c r="C2" s="3"/>
      <c r="D2" s="4"/>
      <c r="E2" s="6"/>
      <c r="F2" s="5"/>
      <c r="G2" s="5"/>
      <c r="H2" s="5"/>
      <c r="I2" s="5"/>
      <c r="J2" s="5"/>
      <c r="K2" s="5"/>
      <c r="L2" s="5"/>
      <c r="M2" s="5"/>
      <c r="N2" s="7"/>
    </row>
    <row r="3" spans="2:14" ht="16.5" thickBot="1">
      <c r="B3" s="8" t="s">
        <v>1</v>
      </c>
      <c r="C3" s="9"/>
      <c r="D3" s="10"/>
      <c r="E3" s="11"/>
      <c r="F3" s="12"/>
      <c r="G3" s="12"/>
      <c r="H3" s="13"/>
      <c r="I3" s="13"/>
      <c r="J3" s="13"/>
      <c r="K3" s="13"/>
      <c r="L3" s="13"/>
      <c r="M3" s="13"/>
      <c r="N3" s="14"/>
    </row>
    <row r="4" spans="2:14" ht="16.5" thickTop="1">
      <c r="B4" s="15"/>
      <c r="C4" s="16"/>
      <c r="D4" s="10"/>
      <c r="E4" s="11"/>
      <c r="F4" s="12"/>
      <c r="G4" s="12"/>
      <c r="H4" s="13"/>
      <c r="I4" s="13"/>
      <c r="J4" s="13"/>
      <c r="K4" s="13"/>
      <c r="L4" s="13"/>
      <c r="M4" s="13"/>
      <c r="N4" s="14"/>
    </row>
    <row r="5" spans="2:14" ht="15.75">
      <c r="B5" s="15"/>
      <c r="C5" s="16"/>
      <c r="D5" s="10"/>
      <c r="E5" s="11"/>
      <c r="F5" s="12"/>
      <c r="G5" s="12"/>
      <c r="H5" s="13"/>
      <c r="I5" s="13"/>
      <c r="J5" s="13"/>
      <c r="K5" s="13"/>
      <c r="L5" s="13"/>
      <c r="M5" s="13"/>
      <c r="N5" s="14"/>
    </row>
    <row r="6" spans="2:14" ht="11.25" customHeight="1">
      <c r="B6" s="17"/>
      <c r="C6" s="18"/>
      <c r="D6" s="19"/>
      <c r="E6" s="21"/>
      <c r="F6" s="19"/>
      <c r="G6" s="19"/>
      <c r="H6" s="13"/>
      <c r="I6" s="13"/>
      <c r="J6" s="13"/>
      <c r="K6" s="13"/>
      <c r="L6" s="13"/>
      <c r="M6" s="13"/>
      <c r="N6" s="14"/>
    </row>
    <row r="7" spans="2:15" ht="24" customHeight="1">
      <c r="B7" s="99" t="s">
        <v>26</v>
      </c>
      <c r="C7" s="100"/>
      <c r="D7" s="100"/>
      <c r="E7" s="101"/>
      <c r="F7" s="22"/>
      <c r="G7" s="96" t="s">
        <v>15</v>
      </c>
      <c r="H7" s="96"/>
      <c r="I7" s="96"/>
      <c r="J7" s="96"/>
      <c r="K7" s="96"/>
      <c r="L7" s="96"/>
      <c r="M7" s="96"/>
      <c r="N7" s="97"/>
      <c r="O7" s="23"/>
    </row>
    <row r="8" spans="2:15" ht="39" thickBot="1">
      <c r="B8" s="24" t="s">
        <v>2</v>
      </c>
      <c r="C8" s="27" t="s">
        <v>18</v>
      </c>
      <c r="D8" s="63" t="s">
        <v>19</v>
      </c>
      <c r="E8" s="25" t="s">
        <v>78</v>
      </c>
      <c r="F8" s="26"/>
      <c r="G8" s="27" t="s">
        <v>8</v>
      </c>
      <c r="H8" s="27" t="s">
        <v>9</v>
      </c>
      <c r="I8" s="28" t="s">
        <v>10</v>
      </c>
      <c r="J8" s="28" t="s">
        <v>11</v>
      </c>
      <c r="K8" s="28" t="s">
        <v>12</v>
      </c>
      <c r="L8" s="28" t="s">
        <v>13</v>
      </c>
      <c r="M8" s="71" t="s">
        <v>14</v>
      </c>
      <c r="N8" s="29" t="s">
        <v>25</v>
      </c>
      <c r="O8" s="30"/>
    </row>
    <row r="9" spans="2:14" ht="15.75">
      <c r="B9" s="31" t="s">
        <v>32</v>
      </c>
      <c r="C9" s="81"/>
      <c r="D9" s="32"/>
      <c r="E9" s="33"/>
      <c r="F9" s="34"/>
      <c r="G9" s="35"/>
      <c r="H9" s="35"/>
      <c r="I9" s="35"/>
      <c r="J9" s="36"/>
      <c r="K9" s="36"/>
      <c r="L9" s="36"/>
      <c r="M9" s="36"/>
      <c r="N9" s="37"/>
    </row>
    <row r="10" spans="2:14" ht="15.75">
      <c r="B10" s="38" t="s">
        <v>48</v>
      </c>
      <c r="C10" s="81"/>
      <c r="D10" s="32"/>
      <c r="E10" s="33"/>
      <c r="F10" s="34"/>
      <c r="G10" s="35">
        <v>6</v>
      </c>
      <c r="H10" s="35">
        <v>2</v>
      </c>
      <c r="I10" s="35">
        <v>13</v>
      </c>
      <c r="J10" s="36"/>
      <c r="K10" s="36"/>
      <c r="L10" s="36"/>
      <c r="M10" s="36"/>
      <c r="N10" s="37"/>
    </row>
    <row r="11" spans="2:14" ht="15.75">
      <c r="B11" s="38" t="s">
        <v>27</v>
      </c>
      <c r="C11" s="81"/>
      <c r="D11" s="32"/>
      <c r="E11" s="33"/>
      <c r="F11" s="34"/>
      <c r="G11" s="35">
        <v>8</v>
      </c>
      <c r="H11" s="35">
        <v>3</v>
      </c>
      <c r="I11" s="35">
        <v>12</v>
      </c>
      <c r="J11" s="36"/>
      <c r="K11" s="36"/>
      <c r="L11" s="36"/>
      <c r="M11" s="36"/>
      <c r="N11" s="37"/>
    </row>
    <row r="12" spans="2:14" ht="15.75">
      <c r="B12" s="38" t="s">
        <v>28</v>
      </c>
      <c r="C12" s="81"/>
      <c r="D12" s="32"/>
      <c r="E12" s="33"/>
      <c r="F12" s="34"/>
      <c r="G12" s="35">
        <v>6</v>
      </c>
      <c r="H12" s="35">
        <v>0.37</v>
      </c>
      <c r="I12" s="35">
        <v>1.45</v>
      </c>
      <c r="J12" s="36"/>
      <c r="K12" s="36"/>
      <c r="L12" s="36"/>
      <c r="M12" s="36"/>
      <c r="N12" s="37"/>
    </row>
    <row r="13" spans="2:14" ht="15.75">
      <c r="B13" s="38" t="s">
        <v>77</v>
      </c>
      <c r="C13" s="81"/>
      <c r="D13" s="32"/>
      <c r="E13" s="33"/>
      <c r="F13" s="34"/>
      <c r="G13" s="35">
        <v>61</v>
      </c>
      <c r="H13" s="35">
        <v>2.2</v>
      </c>
      <c r="I13" s="35">
        <v>12</v>
      </c>
      <c r="J13" s="36"/>
      <c r="K13" s="36"/>
      <c r="L13" s="36"/>
      <c r="M13" s="36"/>
      <c r="N13" s="37"/>
    </row>
    <row r="14" spans="2:14" ht="15.75">
      <c r="B14" s="38" t="s">
        <v>30</v>
      </c>
      <c r="C14" s="81"/>
      <c r="D14" s="32"/>
      <c r="E14" s="33"/>
      <c r="F14" s="34"/>
      <c r="G14" s="35">
        <v>31</v>
      </c>
      <c r="H14" s="35">
        <v>1.24</v>
      </c>
      <c r="I14" s="35">
        <v>13</v>
      </c>
      <c r="J14" s="36"/>
      <c r="K14" s="36"/>
      <c r="L14" s="36"/>
      <c r="M14" s="36"/>
      <c r="N14" s="37"/>
    </row>
    <row r="15" spans="2:14" ht="15.75">
      <c r="B15" s="38" t="s">
        <v>31</v>
      </c>
      <c r="C15" s="81"/>
      <c r="D15" s="32"/>
      <c r="E15" s="33"/>
      <c r="F15" s="34"/>
      <c r="G15" s="35">
        <v>26</v>
      </c>
      <c r="H15" s="35">
        <v>1.25</v>
      </c>
      <c r="I15" s="35">
        <v>16.5</v>
      </c>
      <c r="J15" s="36"/>
      <c r="K15" s="36"/>
      <c r="L15" s="36"/>
      <c r="M15" s="36"/>
      <c r="N15" s="37"/>
    </row>
    <row r="16" spans="2:14" ht="15.75">
      <c r="B16" s="39"/>
      <c r="C16" s="81"/>
      <c r="D16" s="40"/>
      <c r="E16" s="33"/>
      <c r="F16" s="34"/>
      <c r="G16" s="35"/>
      <c r="H16" s="35"/>
      <c r="I16" s="35"/>
      <c r="J16" s="36"/>
      <c r="K16" s="36"/>
      <c r="L16" s="36"/>
      <c r="M16" s="36"/>
      <c r="N16" s="37"/>
    </row>
    <row r="17" spans="2:14" ht="15.75">
      <c r="B17" s="38" t="s">
        <v>33</v>
      </c>
      <c r="C17" s="81"/>
      <c r="D17" s="32"/>
      <c r="E17" s="33"/>
      <c r="F17" s="34"/>
      <c r="G17" s="35"/>
      <c r="H17" s="35"/>
      <c r="I17" s="35"/>
      <c r="J17" s="36"/>
      <c r="K17" s="36"/>
      <c r="L17" s="36"/>
      <c r="M17" s="36"/>
      <c r="N17" s="37"/>
    </row>
    <row r="18" spans="2:14" ht="15.75">
      <c r="B18" s="38" t="s">
        <v>34</v>
      </c>
      <c r="C18" s="81"/>
      <c r="D18" s="32"/>
      <c r="E18" s="33"/>
      <c r="F18" s="34"/>
      <c r="G18" s="35">
        <v>62</v>
      </c>
      <c r="H18" s="35">
        <v>1.4</v>
      </c>
      <c r="I18" s="35">
        <v>13</v>
      </c>
      <c r="J18" s="36"/>
      <c r="K18" s="36"/>
      <c r="L18" s="36"/>
      <c r="M18" s="36"/>
      <c r="N18" s="37"/>
    </row>
    <row r="19" spans="2:14" ht="15.75">
      <c r="B19" s="38" t="s">
        <v>35</v>
      </c>
      <c r="C19" s="81"/>
      <c r="D19" s="32"/>
      <c r="E19" s="33"/>
      <c r="F19" s="34"/>
      <c r="G19" s="35">
        <v>28</v>
      </c>
      <c r="H19" s="35">
        <v>0.9</v>
      </c>
      <c r="I19" s="35">
        <v>14</v>
      </c>
      <c r="J19" s="36"/>
      <c r="K19" s="36"/>
      <c r="L19" s="36"/>
      <c r="M19" s="36"/>
      <c r="N19" s="37"/>
    </row>
    <row r="20" spans="2:14" ht="15.75">
      <c r="B20" s="38" t="s">
        <v>36</v>
      </c>
      <c r="C20" s="81"/>
      <c r="D20" s="32"/>
      <c r="E20" s="33"/>
      <c r="F20" s="34"/>
      <c r="G20" s="35">
        <v>74</v>
      </c>
      <c r="H20" s="35">
        <v>5.33</v>
      </c>
      <c r="I20" s="35">
        <v>12</v>
      </c>
      <c r="J20" s="36"/>
      <c r="K20" s="36"/>
      <c r="L20" s="36"/>
      <c r="M20" s="36"/>
      <c r="N20" s="37"/>
    </row>
    <row r="21" spans="2:14" ht="15.75">
      <c r="B21" s="38" t="s">
        <v>37</v>
      </c>
      <c r="C21" s="81"/>
      <c r="D21" s="32"/>
      <c r="E21" s="33"/>
      <c r="F21" s="34"/>
      <c r="G21" s="41">
        <v>117</v>
      </c>
      <c r="H21" s="41">
        <v>7.26</v>
      </c>
      <c r="I21" s="41">
        <v>2.33</v>
      </c>
      <c r="J21" s="42"/>
      <c r="K21" s="42"/>
      <c r="L21" s="42"/>
      <c r="M21" s="42"/>
      <c r="N21" s="43"/>
    </row>
    <row r="22" spans="2:14" ht="15.75">
      <c r="B22" s="38"/>
      <c r="C22" s="81"/>
      <c r="D22" s="32"/>
      <c r="E22" s="33"/>
      <c r="F22" s="34"/>
      <c r="G22" s="41"/>
      <c r="H22" s="41"/>
      <c r="I22" s="41"/>
      <c r="J22" s="42"/>
      <c r="K22" s="42"/>
      <c r="L22" s="42"/>
      <c r="M22" s="42"/>
      <c r="N22" s="43"/>
    </row>
    <row r="23" spans="2:14" ht="15.75">
      <c r="B23" s="38" t="s">
        <v>38</v>
      </c>
      <c r="C23" s="81"/>
      <c r="D23" s="32"/>
      <c r="E23" s="33"/>
      <c r="F23" s="34"/>
      <c r="G23" s="41"/>
      <c r="H23" s="41"/>
      <c r="I23" s="41"/>
      <c r="J23" s="42"/>
      <c r="K23" s="42"/>
      <c r="L23" s="42"/>
      <c r="M23" s="42"/>
      <c r="N23" s="43"/>
    </row>
    <row r="24" spans="2:14" ht="15.75">
      <c r="B24" s="38" t="s">
        <v>39</v>
      </c>
      <c r="C24" s="81"/>
      <c r="D24" s="32"/>
      <c r="E24" s="33"/>
      <c r="F24" s="34"/>
      <c r="G24" s="41">
        <v>4</v>
      </c>
      <c r="H24" s="41">
        <v>0.78</v>
      </c>
      <c r="I24" s="41">
        <v>2</v>
      </c>
      <c r="J24" s="42"/>
      <c r="K24" s="42"/>
      <c r="L24" s="42"/>
      <c r="M24" s="42"/>
      <c r="N24" s="43"/>
    </row>
    <row r="25" spans="2:14" ht="15.75">
      <c r="B25" s="38" t="s">
        <v>40</v>
      </c>
      <c r="C25" s="81"/>
      <c r="D25" s="32"/>
      <c r="E25" s="33"/>
      <c r="F25" s="34"/>
      <c r="G25" s="41">
        <v>78</v>
      </c>
      <c r="H25" s="41">
        <v>0.39</v>
      </c>
      <c r="I25" s="41">
        <v>10.33</v>
      </c>
      <c r="J25" s="42"/>
      <c r="K25" s="42"/>
      <c r="L25" s="42"/>
      <c r="M25" s="42"/>
      <c r="N25" s="43"/>
    </row>
    <row r="26" spans="2:14" ht="15.75">
      <c r="B26" s="38" t="s">
        <v>41</v>
      </c>
      <c r="C26" s="81"/>
      <c r="D26" s="32"/>
      <c r="E26" s="33"/>
      <c r="F26" s="34"/>
      <c r="G26" s="41">
        <v>24</v>
      </c>
      <c r="H26" s="41">
        <v>0.47</v>
      </c>
      <c r="I26" s="41">
        <v>16.33</v>
      </c>
      <c r="J26" s="42"/>
      <c r="K26" s="42"/>
      <c r="L26" s="42"/>
      <c r="M26" s="42"/>
      <c r="N26" s="43"/>
    </row>
    <row r="27" spans="2:14" ht="15.75">
      <c r="B27" s="38" t="s">
        <v>42</v>
      </c>
      <c r="C27" s="81"/>
      <c r="D27" s="32"/>
      <c r="E27" s="33"/>
      <c r="F27" s="34"/>
      <c r="G27" s="41">
        <v>76</v>
      </c>
      <c r="H27" s="41">
        <v>0.08</v>
      </c>
      <c r="I27" s="41">
        <v>13</v>
      </c>
      <c r="J27" s="42"/>
      <c r="K27" s="42"/>
      <c r="L27" s="42"/>
      <c r="M27" s="42"/>
      <c r="N27" s="43"/>
    </row>
    <row r="28" spans="2:14" ht="15.75">
      <c r="B28" s="38" t="s">
        <v>43</v>
      </c>
      <c r="C28" s="81"/>
      <c r="D28" s="32"/>
      <c r="E28" s="33"/>
      <c r="F28" s="34"/>
      <c r="G28" s="41"/>
      <c r="H28" s="41"/>
      <c r="I28" s="41"/>
      <c r="J28" s="42"/>
      <c r="K28" s="42"/>
      <c r="L28" s="42"/>
      <c r="M28" s="42"/>
      <c r="N28" s="43"/>
    </row>
    <row r="29" spans="2:14" ht="15.75">
      <c r="B29" s="38" t="s">
        <v>44</v>
      </c>
      <c r="C29" s="81"/>
      <c r="D29" s="32"/>
      <c r="E29" s="33"/>
      <c r="F29" s="34"/>
      <c r="G29" s="41"/>
      <c r="H29" s="41"/>
      <c r="I29" s="41"/>
      <c r="J29" s="42"/>
      <c r="K29" s="42"/>
      <c r="L29" s="42"/>
      <c r="M29" s="42"/>
      <c r="N29" s="43"/>
    </row>
    <row r="30" spans="2:14" ht="15.75">
      <c r="B30" s="38"/>
      <c r="C30" s="81"/>
      <c r="D30" s="32"/>
      <c r="E30" s="33"/>
      <c r="F30" s="34"/>
      <c r="G30" s="41"/>
      <c r="H30" s="41"/>
      <c r="I30" s="41"/>
      <c r="J30" s="42"/>
      <c r="K30" s="42"/>
      <c r="L30" s="42"/>
      <c r="M30" s="42"/>
      <c r="N30" s="43"/>
    </row>
    <row r="31" spans="2:14" ht="15" customHeight="1">
      <c r="B31" s="38" t="s">
        <v>45</v>
      </c>
      <c r="C31" s="81"/>
      <c r="D31" s="32"/>
      <c r="E31" s="33"/>
      <c r="F31" s="34"/>
      <c r="G31" s="41"/>
      <c r="H31" s="41"/>
      <c r="I31" s="41"/>
      <c r="J31" s="42"/>
      <c r="K31" s="42"/>
      <c r="L31" s="42"/>
      <c r="M31" s="42"/>
      <c r="N31" s="43"/>
    </row>
    <row r="32" spans="2:14" ht="15" customHeight="1">
      <c r="B32" s="38" t="s">
        <v>47</v>
      </c>
      <c r="C32" s="81"/>
      <c r="D32" s="32"/>
      <c r="E32" s="33"/>
      <c r="F32" s="34"/>
      <c r="G32" s="41">
        <v>75</v>
      </c>
      <c r="H32" s="41"/>
      <c r="I32" s="41"/>
      <c r="J32" s="42"/>
      <c r="K32" s="42"/>
      <c r="L32" s="42"/>
      <c r="M32" s="42"/>
      <c r="N32" s="43"/>
    </row>
    <row r="33" spans="2:14" ht="15.75">
      <c r="B33" s="38" t="s">
        <v>49</v>
      </c>
      <c r="C33" s="81"/>
      <c r="D33" s="32"/>
      <c r="E33" s="33"/>
      <c r="F33" s="34"/>
      <c r="G33" s="41">
        <v>42</v>
      </c>
      <c r="H33" s="41"/>
      <c r="I33" s="41"/>
      <c r="J33" s="42"/>
      <c r="K33" s="42"/>
      <c r="L33" s="42"/>
      <c r="M33" s="42"/>
      <c r="N33" s="43"/>
    </row>
    <row r="34" spans="2:14" ht="15.75">
      <c r="B34" s="38" t="s">
        <v>29</v>
      </c>
      <c r="C34" s="81"/>
      <c r="D34" s="32"/>
      <c r="E34" s="33"/>
      <c r="F34" s="34"/>
      <c r="G34" s="41">
        <v>24</v>
      </c>
      <c r="H34" s="41"/>
      <c r="I34" s="41"/>
      <c r="J34" s="42"/>
      <c r="K34" s="42"/>
      <c r="L34" s="42"/>
      <c r="M34" s="42"/>
      <c r="N34" s="43"/>
    </row>
    <row r="35" spans="2:14" ht="15.75">
      <c r="B35" s="38" t="s">
        <v>50</v>
      </c>
      <c r="C35" s="81"/>
      <c r="D35" s="32"/>
      <c r="E35" s="33"/>
      <c r="F35" s="34"/>
      <c r="G35" s="41">
        <v>22</v>
      </c>
      <c r="H35" s="41"/>
      <c r="I35" s="41"/>
      <c r="J35" s="42"/>
      <c r="K35" s="42"/>
      <c r="L35" s="42"/>
      <c r="M35" s="42"/>
      <c r="N35" s="43"/>
    </row>
    <row r="36" spans="2:14" ht="15.75">
      <c r="B36" s="38" t="s">
        <v>51</v>
      </c>
      <c r="C36" s="81"/>
      <c r="D36" s="32"/>
      <c r="E36" s="33"/>
      <c r="F36" s="34"/>
      <c r="G36" s="41">
        <v>26</v>
      </c>
      <c r="H36" s="41"/>
      <c r="I36" s="41"/>
      <c r="J36" s="42"/>
      <c r="K36" s="42"/>
      <c r="L36" s="42"/>
      <c r="M36" s="42"/>
      <c r="N36" s="43"/>
    </row>
    <row r="37" spans="2:14" ht="15.75">
      <c r="B37" s="38" t="s">
        <v>52</v>
      </c>
      <c r="C37" s="81"/>
      <c r="D37" s="32"/>
      <c r="E37" s="33"/>
      <c r="F37" s="34"/>
      <c r="G37" s="41">
        <v>62</v>
      </c>
      <c r="H37" s="41"/>
      <c r="I37" s="41"/>
      <c r="J37" s="42"/>
      <c r="K37" s="42"/>
      <c r="L37" s="42"/>
      <c r="M37" s="42"/>
      <c r="N37" s="43"/>
    </row>
    <row r="38" spans="2:14" ht="15.75">
      <c r="B38" s="38" t="s">
        <v>53</v>
      </c>
      <c r="C38" s="81"/>
      <c r="D38" s="32"/>
      <c r="E38" s="33"/>
      <c r="F38" s="34"/>
      <c r="G38" s="41">
        <v>55</v>
      </c>
      <c r="H38" s="41"/>
      <c r="I38" s="41"/>
      <c r="J38" s="42"/>
      <c r="K38" s="42"/>
      <c r="L38" s="42"/>
      <c r="M38" s="42"/>
      <c r="N38" s="43"/>
    </row>
    <row r="39" spans="2:14" ht="15.75">
      <c r="B39" s="38" t="s">
        <v>61</v>
      </c>
      <c r="C39" s="81"/>
      <c r="D39" s="32"/>
      <c r="E39" s="33"/>
      <c r="F39" s="34"/>
      <c r="G39" s="41"/>
      <c r="H39" s="41"/>
      <c r="I39" s="41"/>
      <c r="J39" s="42"/>
      <c r="K39" s="42"/>
      <c r="L39" s="42"/>
      <c r="M39" s="42"/>
      <c r="N39" s="43"/>
    </row>
    <row r="40" spans="2:14" ht="15.75">
      <c r="B40" s="38" t="s">
        <v>59</v>
      </c>
      <c r="C40" s="81"/>
      <c r="D40" s="32"/>
      <c r="E40" s="33"/>
      <c r="F40" s="34"/>
      <c r="G40" s="41"/>
      <c r="H40" s="41"/>
      <c r="I40" s="41"/>
      <c r="J40" s="42"/>
      <c r="K40" s="42"/>
      <c r="L40" s="42"/>
      <c r="M40" s="42"/>
      <c r="N40" s="43"/>
    </row>
    <row r="41" spans="2:14" ht="15.75">
      <c r="B41" s="38"/>
      <c r="C41" s="81"/>
      <c r="D41" s="32"/>
      <c r="E41" s="33"/>
      <c r="F41" s="34"/>
      <c r="G41" s="41"/>
      <c r="H41" s="41"/>
      <c r="I41" s="41"/>
      <c r="J41" s="42"/>
      <c r="K41" s="42"/>
      <c r="L41" s="42"/>
      <c r="M41" s="42"/>
      <c r="N41" s="43"/>
    </row>
    <row r="42" spans="2:14" ht="15.75">
      <c r="B42" s="38"/>
      <c r="C42" s="81"/>
      <c r="D42" s="32"/>
      <c r="E42" s="33"/>
      <c r="F42" s="34"/>
      <c r="G42" s="41"/>
      <c r="H42" s="41"/>
      <c r="I42" s="41"/>
      <c r="J42" s="42"/>
      <c r="K42" s="42"/>
      <c r="L42" s="42"/>
      <c r="M42" s="42"/>
      <c r="N42" s="43"/>
    </row>
    <row r="43" spans="2:14" ht="15.75">
      <c r="B43" s="38"/>
      <c r="C43" s="81"/>
      <c r="D43" s="32"/>
      <c r="E43" s="33"/>
      <c r="F43" s="34"/>
      <c r="G43" s="41"/>
      <c r="H43" s="41"/>
      <c r="I43" s="41"/>
      <c r="J43" s="42"/>
      <c r="K43" s="42"/>
      <c r="L43" s="42"/>
      <c r="M43" s="42"/>
      <c r="N43" s="43"/>
    </row>
    <row r="44" spans="2:14" ht="15.75">
      <c r="B44" s="38" t="s">
        <v>54</v>
      </c>
      <c r="C44" s="81"/>
      <c r="D44" s="32"/>
      <c r="E44" s="33"/>
      <c r="F44" s="34"/>
      <c r="G44" s="41"/>
      <c r="H44" s="41"/>
      <c r="I44" s="41"/>
      <c r="J44" s="42"/>
      <c r="K44" s="42"/>
      <c r="L44" s="42"/>
      <c r="M44" s="42"/>
      <c r="N44" s="43"/>
    </row>
    <row r="45" spans="2:14" ht="15.75">
      <c r="B45" s="38" t="s">
        <v>55</v>
      </c>
      <c r="C45" s="81"/>
      <c r="D45" s="32"/>
      <c r="E45" s="33"/>
      <c r="F45" s="34"/>
      <c r="G45" s="41">
        <v>390</v>
      </c>
      <c r="H45" s="41">
        <v>59.1</v>
      </c>
      <c r="I45" s="41"/>
      <c r="J45" s="42"/>
      <c r="K45" s="42"/>
      <c r="L45" s="42"/>
      <c r="M45" s="42"/>
      <c r="N45" s="43"/>
    </row>
    <row r="46" spans="2:14" ht="15.75">
      <c r="B46" s="38" t="s">
        <v>51</v>
      </c>
      <c r="C46" s="81"/>
      <c r="D46" s="32"/>
      <c r="E46" s="33"/>
      <c r="F46" s="34"/>
      <c r="G46" s="41">
        <v>22</v>
      </c>
      <c r="H46" s="41">
        <v>1.08</v>
      </c>
      <c r="I46" s="41"/>
      <c r="J46" s="42"/>
      <c r="K46" s="42"/>
      <c r="L46" s="42"/>
      <c r="M46" s="42"/>
      <c r="N46" s="43"/>
    </row>
    <row r="47" spans="2:14" ht="15.75">
      <c r="B47" s="38" t="s">
        <v>52</v>
      </c>
      <c r="C47" s="81"/>
      <c r="D47" s="32"/>
      <c r="E47" s="33"/>
      <c r="F47" s="34"/>
      <c r="G47" s="41">
        <v>20</v>
      </c>
      <c r="H47" s="41">
        <v>0.46</v>
      </c>
      <c r="I47" s="41"/>
      <c r="J47" s="42"/>
      <c r="K47" s="42"/>
      <c r="L47" s="42"/>
      <c r="M47" s="42"/>
      <c r="N47" s="43"/>
    </row>
    <row r="48" spans="2:14" ht="15.75">
      <c r="B48" s="38" t="s">
        <v>56</v>
      </c>
      <c r="C48" s="81"/>
      <c r="D48" s="32"/>
      <c r="E48" s="33"/>
      <c r="F48" s="34"/>
      <c r="G48" s="41">
        <v>40</v>
      </c>
      <c r="H48" s="41">
        <v>2.78</v>
      </c>
      <c r="I48" s="41"/>
      <c r="J48" s="42"/>
      <c r="K48" s="42"/>
      <c r="L48" s="42"/>
      <c r="M48" s="42"/>
      <c r="N48" s="43"/>
    </row>
    <row r="49" spans="2:14" ht="15.75">
      <c r="B49" s="38" t="s">
        <v>62</v>
      </c>
      <c r="C49" s="81"/>
      <c r="D49" s="32"/>
      <c r="E49" s="33"/>
      <c r="F49" s="34"/>
      <c r="G49" s="41">
        <v>13</v>
      </c>
      <c r="H49" s="41">
        <v>0.28</v>
      </c>
      <c r="I49" s="41"/>
      <c r="J49" s="42"/>
      <c r="K49" s="42"/>
      <c r="L49" s="42"/>
      <c r="M49" s="42"/>
      <c r="N49" s="43"/>
    </row>
    <row r="50" spans="2:14" ht="15.75">
      <c r="B50" s="38" t="s">
        <v>63</v>
      </c>
      <c r="C50" s="81"/>
      <c r="D50" s="32"/>
      <c r="E50" s="33"/>
      <c r="F50" s="34"/>
      <c r="G50" s="41">
        <v>15</v>
      </c>
      <c r="H50" s="41">
        <v>0.64</v>
      </c>
      <c r="I50" s="41"/>
      <c r="J50" s="42"/>
      <c r="K50" s="42"/>
      <c r="L50" s="42"/>
      <c r="M50" s="42"/>
      <c r="N50" s="43"/>
    </row>
    <row r="51" spans="2:14" ht="15.75">
      <c r="B51" s="38" t="s">
        <v>57</v>
      </c>
      <c r="C51" s="81"/>
      <c r="D51" s="32"/>
      <c r="E51" s="33"/>
      <c r="F51" s="34"/>
      <c r="G51" s="41">
        <v>61</v>
      </c>
      <c r="H51" s="41">
        <v>2.2</v>
      </c>
      <c r="I51" s="41"/>
      <c r="J51" s="42"/>
      <c r="K51" s="42"/>
      <c r="L51" s="42"/>
      <c r="M51" s="42"/>
      <c r="N51" s="43"/>
    </row>
    <row r="52" spans="2:14" ht="15.75">
      <c r="B52" s="38" t="s">
        <v>58</v>
      </c>
      <c r="C52" s="81"/>
      <c r="D52" s="32"/>
      <c r="E52" s="33"/>
      <c r="F52" s="34"/>
      <c r="G52" s="41">
        <v>0</v>
      </c>
      <c r="H52" s="41">
        <v>0</v>
      </c>
      <c r="I52" s="41"/>
      <c r="J52" s="42"/>
      <c r="K52" s="42"/>
      <c r="L52" s="42"/>
      <c r="M52" s="42"/>
      <c r="N52" s="43"/>
    </row>
    <row r="53" spans="2:14" ht="15.75">
      <c r="B53" s="38" t="s">
        <v>59</v>
      </c>
      <c r="C53" s="81"/>
      <c r="D53" s="32"/>
      <c r="E53" s="33"/>
      <c r="F53" s="34"/>
      <c r="G53" s="41"/>
      <c r="H53" s="41"/>
      <c r="I53" s="41"/>
      <c r="J53" s="42"/>
      <c r="K53" s="42"/>
      <c r="L53" s="42"/>
      <c r="M53" s="42"/>
      <c r="N53" s="43"/>
    </row>
    <row r="54" spans="2:14" ht="15.75">
      <c r="B54" s="38" t="s">
        <v>60</v>
      </c>
      <c r="C54" s="81"/>
      <c r="D54" s="32"/>
      <c r="E54" s="33"/>
      <c r="F54" s="34"/>
      <c r="G54" s="41"/>
      <c r="H54" s="41"/>
      <c r="I54" s="41"/>
      <c r="J54" s="42"/>
      <c r="K54" s="42"/>
      <c r="L54" s="42"/>
      <c r="M54" s="42"/>
      <c r="N54" s="43"/>
    </row>
    <row r="55" spans="2:14" ht="15.75">
      <c r="B55" s="38" t="s">
        <v>64</v>
      </c>
      <c r="C55" s="81"/>
      <c r="D55" s="32"/>
      <c r="E55" s="33"/>
      <c r="F55" s="34"/>
      <c r="G55" s="41">
        <v>92</v>
      </c>
      <c r="H55" s="41">
        <v>2.42</v>
      </c>
      <c r="I55" s="41"/>
      <c r="J55" s="42"/>
      <c r="K55" s="42"/>
      <c r="L55" s="42"/>
      <c r="M55" s="42"/>
      <c r="N55" s="43"/>
    </row>
    <row r="56" spans="2:14" ht="15.75">
      <c r="B56" s="38"/>
      <c r="C56" s="81"/>
      <c r="D56" s="32"/>
      <c r="E56" s="33"/>
      <c r="F56" s="34"/>
      <c r="G56" s="41"/>
      <c r="H56" s="41"/>
      <c r="I56" s="41"/>
      <c r="J56" s="42"/>
      <c r="K56" s="42"/>
      <c r="L56" s="42"/>
      <c r="M56" s="42"/>
      <c r="N56" s="43"/>
    </row>
    <row r="57" spans="2:14" ht="15.75">
      <c r="B57" s="38" t="s">
        <v>65</v>
      </c>
      <c r="C57" s="81"/>
      <c r="D57" s="32"/>
      <c r="E57" s="33"/>
      <c r="F57" s="34"/>
      <c r="G57" s="41"/>
      <c r="H57" s="41"/>
      <c r="I57" s="41"/>
      <c r="J57" s="42"/>
      <c r="K57" s="42"/>
      <c r="L57" s="42"/>
      <c r="M57" s="42"/>
      <c r="N57" s="43"/>
    </row>
    <row r="58" spans="2:14" ht="15.75">
      <c r="B58" s="38" t="s">
        <v>66</v>
      </c>
      <c r="C58" s="81"/>
      <c r="D58" s="32"/>
      <c r="E58" s="33"/>
      <c r="F58" s="34"/>
      <c r="G58" s="41">
        <v>44</v>
      </c>
      <c r="H58" s="41">
        <v>0.54</v>
      </c>
      <c r="I58" s="41"/>
      <c r="J58" s="42"/>
      <c r="K58" s="42"/>
      <c r="L58" s="42"/>
      <c r="M58" s="42"/>
      <c r="N58" s="43"/>
    </row>
    <row r="59" spans="2:14" ht="15.75">
      <c r="B59" s="38" t="s">
        <v>67</v>
      </c>
      <c r="C59" s="81"/>
      <c r="D59" s="32"/>
      <c r="E59" s="33"/>
      <c r="F59" s="34"/>
      <c r="G59" s="41">
        <v>34</v>
      </c>
      <c r="H59" s="41">
        <v>0.36</v>
      </c>
      <c r="I59" s="41"/>
      <c r="J59" s="42"/>
      <c r="K59" s="42"/>
      <c r="L59" s="42"/>
      <c r="M59" s="42"/>
      <c r="N59" s="43"/>
    </row>
    <row r="60" spans="2:14" ht="15.75">
      <c r="B60" s="38" t="s">
        <v>68</v>
      </c>
      <c r="C60" s="81"/>
      <c r="D60" s="32"/>
      <c r="E60" s="33"/>
      <c r="F60" s="34"/>
      <c r="G60" s="41">
        <v>16</v>
      </c>
      <c r="H60" s="41">
        <v>0.34</v>
      </c>
      <c r="I60" s="41"/>
      <c r="J60" s="42"/>
      <c r="K60" s="42"/>
      <c r="L60" s="42"/>
      <c r="M60" s="42"/>
      <c r="N60" s="43"/>
    </row>
    <row r="61" spans="2:14" ht="15.75">
      <c r="B61" s="38" t="s">
        <v>41</v>
      </c>
      <c r="C61" s="81"/>
      <c r="D61" s="32"/>
      <c r="E61" s="33"/>
      <c r="F61" s="34"/>
      <c r="G61" s="41">
        <v>24</v>
      </c>
      <c r="H61" s="41">
        <v>0.47</v>
      </c>
      <c r="I61" s="41"/>
      <c r="J61" s="42"/>
      <c r="K61" s="42"/>
      <c r="L61" s="42"/>
      <c r="M61" s="42"/>
      <c r="N61" s="43"/>
    </row>
    <row r="62" spans="2:14" ht="15.75">
      <c r="B62" s="38" t="s">
        <v>69</v>
      </c>
      <c r="C62" s="81"/>
      <c r="D62" s="32"/>
      <c r="E62" s="33"/>
      <c r="F62" s="34"/>
      <c r="G62" s="41">
        <v>76</v>
      </c>
      <c r="H62" s="41">
        <v>0.08</v>
      </c>
      <c r="I62" s="41"/>
      <c r="J62" s="42"/>
      <c r="K62" s="42"/>
      <c r="L62" s="42"/>
      <c r="M62" s="42"/>
      <c r="N62" s="43"/>
    </row>
    <row r="63" spans="2:14" ht="15.75">
      <c r="B63" s="38" t="s">
        <v>70</v>
      </c>
      <c r="C63" s="81"/>
      <c r="D63" s="32"/>
      <c r="E63" s="33"/>
      <c r="F63" s="34"/>
      <c r="G63" s="41">
        <v>28</v>
      </c>
      <c r="H63" s="41">
        <v>0.19</v>
      </c>
      <c r="I63" s="41"/>
      <c r="J63" s="42"/>
      <c r="K63" s="42"/>
      <c r="L63" s="42"/>
      <c r="M63" s="42"/>
      <c r="N63" s="43"/>
    </row>
    <row r="64" spans="2:14" ht="15.75">
      <c r="B64" s="38"/>
      <c r="C64" s="81"/>
      <c r="D64" s="32"/>
      <c r="E64" s="33"/>
      <c r="F64" s="34"/>
      <c r="G64" s="41"/>
      <c r="H64" s="41"/>
      <c r="I64" s="41"/>
      <c r="J64" s="42"/>
      <c r="K64" s="42"/>
      <c r="L64" s="42"/>
      <c r="M64" s="42"/>
      <c r="N64" s="43"/>
    </row>
    <row r="65" spans="2:14" ht="15.75">
      <c r="B65" s="38" t="s">
        <v>71</v>
      </c>
      <c r="C65" s="81"/>
      <c r="D65" s="32"/>
      <c r="E65" s="33"/>
      <c r="F65" s="34"/>
      <c r="G65" s="41"/>
      <c r="H65" s="41"/>
      <c r="I65" s="41"/>
      <c r="J65" s="42"/>
      <c r="K65" s="42"/>
      <c r="L65" s="42"/>
      <c r="M65" s="42"/>
      <c r="N65" s="43"/>
    </row>
    <row r="66" spans="2:14" ht="15.75">
      <c r="B66" s="38" t="s">
        <v>72</v>
      </c>
      <c r="C66" s="81"/>
      <c r="D66" s="32"/>
      <c r="E66" s="33"/>
      <c r="F66" s="34"/>
      <c r="G66" s="41">
        <v>29</v>
      </c>
      <c r="H66" s="41">
        <v>1</v>
      </c>
      <c r="I66" s="41"/>
      <c r="J66" s="42"/>
      <c r="K66" s="42"/>
      <c r="L66" s="42"/>
      <c r="M66" s="42"/>
      <c r="N66" s="43"/>
    </row>
    <row r="67" spans="2:14" ht="16.5" customHeight="1">
      <c r="B67" s="38" t="s">
        <v>73</v>
      </c>
      <c r="C67" s="81"/>
      <c r="D67" s="32"/>
      <c r="E67" s="33"/>
      <c r="F67" s="34"/>
      <c r="G67" s="41">
        <v>122</v>
      </c>
      <c r="H67" s="41">
        <v>7.8</v>
      </c>
      <c r="I67" s="41"/>
      <c r="J67" s="42"/>
      <c r="K67" s="42"/>
      <c r="L67" s="42"/>
      <c r="M67" s="42"/>
      <c r="N67" s="43"/>
    </row>
    <row r="68" spans="2:14" ht="16.5" customHeight="1">
      <c r="B68" s="38" t="s">
        <v>74</v>
      </c>
      <c r="C68" s="81"/>
      <c r="D68" s="32"/>
      <c r="E68" s="33"/>
      <c r="F68" s="34"/>
      <c r="G68" s="41">
        <v>339</v>
      </c>
      <c r="H68" s="41">
        <v>13.7</v>
      </c>
      <c r="I68" s="41"/>
      <c r="J68" s="42"/>
      <c r="K68" s="42"/>
      <c r="L68" s="42"/>
      <c r="M68" s="42"/>
      <c r="N68" s="43"/>
    </row>
    <row r="69" spans="2:14" ht="16.5" customHeight="1">
      <c r="B69" s="38" t="s">
        <v>76</v>
      </c>
      <c r="C69" s="81"/>
      <c r="D69" s="32"/>
      <c r="E69" s="33"/>
      <c r="F69" s="34"/>
      <c r="G69" s="41"/>
      <c r="H69" s="41"/>
      <c r="I69" s="41"/>
      <c r="J69" s="42"/>
      <c r="K69" s="42"/>
      <c r="L69" s="42"/>
      <c r="M69" s="42"/>
      <c r="N69" s="43"/>
    </row>
    <row r="70" spans="2:14" ht="16.5" customHeight="1">
      <c r="B70" s="38" t="s">
        <v>75</v>
      </c>
      <c r="C70" s="81"/>
      <c r="D70" s="32"/>
      <c r="E70" s="33"/>
      <c r="F70" s="34"/>
      <c r="G70" s="41"/>
      <c r="H70" s="41"/>
      <c r="I70" s="41"/>
      <c r="J70" s="42"/>
      <c r="K70" s="42"/>
      <c r="L70" s="42"/>
      <c r="M70" s="42"/>
      <c r="N70" s="43"/>
    </row>
    <row r="71" spans="2:14" ht="16.5" customHeight="1">
      <c r="B71" s="38"/>
      <c r="C71" s="81"/>
      <c r="D71" s="32"/>
      <c r="E71" s="33"/>
      <c r="F71" s="34"/>
      <c r="G71" s="41"/>
      <c r="H71" s="41"/>
      <c r="I71" s="41"/>
      <c r="J71" s="42"/>
      <c r="K71" s="42"/>
      <c r="L71" s="42"/>
      <c r="M71" s="42"/>
      <c r="N71" s="43"/>
    </row>
    <row r="72" spans="2:14" ht="16.5" customHeight="1">
      <c r="B72" s="38"/>
      <c r="C72" s="81"/>
      <c r="D72" s="32"/>
      <c r="E72" s="33"/>
      <c r="F72" s="34"/>
      <c r="G72" s="41"/>
      <c r="H72" s="41"/>
      <c r="I72" s="41"/>
      <c r="J72" s="42"/>
      <c r="K72" s="42"/>
      <c r="L72" s="42"/>
      <c r="M72" s="42"/>
      <c r="N72" s="43"/>
    </row>
    <row r="73" spans="2:14" ht="16.5" customHeight="1">
      <c r="B73" s="38"/>
      <c r="C73" s="81"/>
      <c r="D73" s="32"/>
      <c r="E73" s="33"/>
      <c r="F73" s="34"/>
      <c r="G73" s="41"/>
      <c r="H73" s="41"/>
      <c r="I73" s="41"/>
      <c r="J73" s="42"/>
      <c r="K73" s="42"/>
      <c r="L73" s="42"/>
      <c r="M73" s="42"/>
      <c r="N73" s="43"/>
    </row>
    <row r="74" spans="2:14" ht="15.75">
      <c r="B74" s="39"/>
      <c r="C74" s="81"/>
      <c r="D74" s="40"/>
      <c r="E74" s="33"/>
      <c r="F74" s="34"/>
      <c r="G74" s="35"/>
      <c r="H74" s="35"/>
      <c r="I74" s="35"/>
      <c r="J74" s="36"/>
      <c r="K74" s="36"/>
      <c r="L74" s="36"/>
      <c r="M74" s="36"/>
      <c r="N74" s="37"/>
    </row>
    <row r="75" spans="2:14" ht="15.75" thickBot="1">
      <c r="B75" s="44"/>
      <c r="C75" s="82"/>
      <c r="D75" s="45"/>
      <c r="E75" s="46"/>
      <c r="F75" s="20"/>
      <c r="G75" s="20"/>
      <c r="H75" s="64"/>
      <c r="I75" s="64"/>
      <c r="J75" s="64"/>
      <c r="K75" s="64"/>
      <c r="L75" s="64"/>
      <c r="M75" s="64"/>
      <c r="N75" s="65"/>
    </row>
    <row r="76" spans="2:14" ht="15">
      <c r="B76" s="92" t="s">
        <v>20</v>
      </c>
      <c r="C76" s="102"/>
      <c r="D76" s="94"/>
      <c r="E76" s="66">
        <f>SUM(E9:E75)</f>
        <v>0</v>
      </c>
      <c r="F76" s="69" t="s">
        <v>7</v>
      </c>
      <c r="G76" s="72">
        <f aca="true" t="shared" si="0" ref="G76:N76">SUM(G9:G75)</f>
        <v>2272</v>
      </c>
      <c r="H76" s="73">
        <f t="shared" si="0"/>
        <v>120.11000000000001</v>
      </c>
      <c r="I76" s="73">
        <f t="shared" si="0"/>
        <v>150.94</v>
      </c>
      <c r="J76" s="73">
        <f t="shared" si="0"/>
        <v>0</v>
      </c>
      <c r="K76" s="73">
        <f t="shared" si="0"/>
        <v>0</v>
      </c>
      <c r="L76" s="73">
        <f t="shared" si="0"/>
        <v>0</v>
      </c>
      <c r="M76" s="74">
        <f t="shared" si="0"/>
        <v>0</v>
      </c>
      <c r="N76" s="79">
        <f t="shared" si="0"/>
        <v>0</v>
      </c>
    </row>
    <row r="77" spans="2:14" ht="45">
      <c r="B77" s="92" t="s">
        <v>21</v>
      </c>
      <c r="C77" s="93"/>
      <c r="D77" s="94"/>
      <c r="E77" s="67">
        <f>E76*0.05</f>
        <v>0</v>
      </c>
      <c r="F77" s="70" t="s">
        <v>22</v>
      </c>
      <c r="G77" s="75">
        <v>2000</v>
      </c>
      <c r="H77" s="76">
        <v>50</v>
      </c>
      <c r="I77" s="76">
        <v>260</v>
      </c>
      <c r="J77" s="76">
        <v>70</v>
      </c>
      <c r="K77" s="76">
        <v>20</v>
      </c>
      <c r="L77" s="76" t="s">
        <v>24</v>
      </c>
      <c r="M77" s="77" t="s">
        <v>24</v>
      </c>
      <c r="N77" s="80">
        <v>6</v>
      </c>
    </row>
    <row r="78" spans="2:14" ht="33.75">
      <c r="B78" s="92" t="s">
        <v>3</v>
      </c>
      <c r="C78" s="94"/>
      <c r="D78" s="94"/>
      <c r="E78" s="68">
        <f>E76+E77</f>
        <v>0</v>
      </c>
      <c r="F78" s="70" t="s">
        <v>23</v>
      </c>
      <c r="G78" s="78">
        <f>G77*0.3</f>
        <v>600</v>
      </c>
      <c r="H78" s="78">
        <f aca="true" t="shared" si="1" ref="H78:N78">H77*0.3</f>
        <v>15</v>
      </c>
      <c r="I78" s="78">
        <f t="shared" si="1"/>
        <v>78</v>
      </c>
      <c r="J78" s="78">
        <f t="shared" si="1"/>
        <v>21</v>
      </c>
      <c r="K78" s="78">
        <f t="shared" si="1"/>
        <v>6</v>
      </c>
      <c r="L78" s="78" t="s">
        <v>24</v>
      </c>
      <c r="M78" s="78" t="s">
        <v>24</v>
      </c>
      <c r="N78" s="80">
        <f t="shared" si="1"/>
        <v>1.7999999999999998</v>
      </c>
    </row>
    <row r="79" spans="2:14" ht="16.5">
      <c r="B79" s="47"/>
      <c r="C79" s="48"/>
      <c r="D79" s="48"/>
      <c r="E79" s="21"/>
      <c r="F79" s="19"/>
      <c r="G79" s="19"/>
      <c r="H79" s="13"/>
      <c r="I79" s="13"/>
      <c r="J79" s="48"/>
      <c r="K79" s="48"/>
      <c r="L79" s="48"/>
      <c r="M79" s="48"/>
      <c r="N79" s="49"/>
    </row>
    <row r="80" spans="2:14" ht="16.5">
      <c r="B80" s="50"/>
      <c r="C80" s="51"/>
      <c r="D80" s="51"/>
      <c r="E80" s="52"/>
      <c r="F80" s="52"/>
      <c r="G80" s="52"/>
      <c r="H80" s="13"/>
      <c r="I80" s="13"/>
      <c r="J80" s="48"/>
      <c r="K80" s="48"/>
      <c r="L80" s="48"/>
      <c r="M80" s="48"/>
      <c r="N80" s="49"/>
    </row>
    <row r="81" spans="2:14" ht="18" customHeight="1">
      <c r="B81" s="53"/>
      <c r="C81" s="13"/>
      <c r="D81" s="54"/>
      <c r="E81" s="21"/>
      <c r="F81" s="19"/>
      <c r="G81" s="19"/>
      <c r="H81" s="13"/>
      <c r="I81" s="13"/>
      <c r="J81" s="48"/>
      <c r="K81" s="48"/>
      <c r="L81" s="48"/>
      <c r="M81" s="48"/>
      <c r="N81" s="49"/>
    </row>
    <row r="82" spans="2:14" ht="16.5">
      <c r="B82" s="87"/>
      <c r="C82" s="55"/>
      <c r="D82" s="56"/>
      <c r="E82" s="21"/>
      <c r="F82" s="19"/>
      <c r="G82" s="19"/>
      <c r="H82" s="13"/>
      <c r="I82" s="13"/>
      <c r="J82" s="13"/>
      <c r="K82" s="48"/>
      <c r="L82" s="48"/>
      <c r="M82" s="48"/>
      <c r="N82" s="49"/>
    </row>
    <row r="83" spans="2:14" s="88" customFormat="1" ht="16.5" customHeight="1">
      <c r="B83" s="50"/>
      <c r="C83" s="51"/>
      <c r="D83" s="51"/>
      <c r="E83" s="51"/>
      <c r="F83" s="51"/>
      <c r="G83" s="51"/>
      <c r="H83" s="51"/>
      <c r="I83" s="51"/>
      <c r="J83" s="51"/>
      <c r="K83" s="48"/>
      <c r="L83" s="48"/>
      <c r="M83" s="48"/>
      <c r="N83" s="85"/>
    </row>
    <row r="84" spans="2:14" s="88" customFormat="1" ht="16.5">
      <c r="B84" s="50"/>
      <c r="C84" s="51"/>
      <c r="D84" s="51"/>
      <c r="E84" s="51"/>
      <c r="F84" s="51"/>
      <c r="G84" s="51"/>
      <c r="H84" s="51"/>
      <c r="I84" s="51"/>
      <c r="J84" s="51"/>
      <c r="K84" s="86"/>
      <c r="L84" s="86"/>
      <c r="M84" s="86"/>
      <c r="N84" s="85"/>
    </row>
    <row r="85" spans="2:14" s="88" customFormat="1" ht="16.5">
      <c r="B85" s="50"/>
      <c r="C85" s="51"/>
      <c r="D85" s="51"/>
      <c r="E85" s="51"/>
      <c r="F85" s="51"/>
      <c r="G85" s="51"/>
      <c r="H85" s="51"/>
      <c r="I85" s="51"/>
      <c r="J85" s="51"/>
      <c r="K85" s="86"/>
      <c r="L85" s="86"/>
      <c r="M85" s="86"/>
      <c r="N85" s="85"/>
    </row>
    <row r="86" spans="2:14" s="88" customFormat="1" ht="16.5">
      <c r="B86" s="50"/>
      <c r="C86" s="51"/>
      <c r="D86" s="51"/>
      <c r="E86" s="51"/>
      <c r="F86" s="51"/>
      <c r="G86" s="51"/>
      <c r="H86" s="51"/>
      <c r="I86" s="51"/>
      <c r="J86" s="51"/>
      <c r="K86" s="86"/>
      <c r="L86" s="86"/>
      <c r="M86" s="86"/>
      <c r="N86" s="85"/>
    </row>
    <row r="87" spans="2:14" s="88" customFormat="1" ht="16.5">
      <c r="B87" s="50"/>
      <c r="C87" s="51"/>
      <c r="D87" s="51"/>
      <c r="E87" s="51"/>
      <c r="F87" s="51"/>
      <c r="G87" s="51"/>
      <c r="H87" s="51"/>
      <c r="I87" s="51"/>
      <c r="J87" s="51"/>
      <c r="K87" s="86"/>
      <c r="L87" s="86"/>
      <c r="M87" s="86"/>
      <c r="N87" s="85"/>
    </row>
    <row r="88" spans="2:14" s="88" customFormat="1" ht="16.5">
      <c r="B88" s="50"/>
      <c r="C88" s="51"/>
      <c r="D88" s="51"/>
      <c r="E88" s="51"/>
      <c r="F88" s="51"/>
      <c r="G88" s="51"/>
      <c r="H88" s="51"/>
      <c r="I88" s="51"/>
      <c r="J88" s="51"/>
      <c r="K88" s="86"/>
      <c r="L88" s="86"/>
      <c r="M88" s="86"/>
      <c r="N88" s="85"/>
    </row>
    <row r="89" spans="2:14" s="88" customFormat="1" ht="16.5">
      <c r="B89" s="50"/>
      <c r="C89" s="51"/>
      <c r="D89" s="51"/>
      <c r="E89" s="51"/>
      <c r="F89" s="51"/>
      <c r="G89" s="51"/>
      <c r="H89" s="51"/>
      <c r="I89" s="51"/>
      <c r="J89" s="51"/>
      <c r="K89" s="86"/>
      <c r="L89" s="86"/>
      <c r="M89" s="86"/>
      <c r="N89" s="85"/>
    </row>
    <row r="90" spans="2:14" s="88" customFormat="1" ht="16.5">
      <c r="B90" s="50"/>
      <c r="C90" s="51"/>
      <c r="D90" s="51"/>
      <c r="E90" s="51"/>
      <c r="F90" s="51"/>
      <c r="G90" s="51"/>
      <c r="H90" s="51"/>
      <c r="I90" s="51"/>
      <c r="J90" s="51"/>
      <c r="K90" s="86"/>
      <c r="L90" s="86"/>
      <c r="M90" s="86"/>
      <c r="N90" s="85"/>
    </row>
    <row r="91" spans="2:14" s="88" customFormat="1" ht="16.5">
      <c r="B91" s="50"/>
      <c r="C91" s="51"/>
      <c r="D91" s="51"/>
      <c r="E91" s="51"/>
      <c r="F91" s="51"/>
      <c r="G91" s="51"/>
      <c r="H91" s="51"/>
      <c r="I91" s="51"/>
      <c r="J91" s="51"/>
      <c r="K91" s="86"/>
      <c r="L91" s="86"/>
      <c r="M91" s="86"/>
      <c r="N91" s="85"/>
    </row>
    <row r="92" spans="2:14" s="88" customFormat="1" ht="16.5">
      <c r="B92" s="50"/>
      <c r="C92" s="51"/>
      <c r="D92" s="51"/>
      <c r="E92" s="51"/>
      <c r="F92" s="51"/>
      <c r="G92" s="51"/>
      <c r="H92" s="51"/>
      <c r="I92" s="51"/>
      <c r="J92" s="51"/>
      <c r="K92" s="86"/>
      <c r="L92" s="86"/>
      <c r="M92" s="86"/>
      <c r="N92" s="85"/>
    </row>
    <row r="93" spans="2:14" ht="17.25" thickBot="1">
      <c r="B93" s="5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49"/>
    </row>
    <row r="94" spans="2:14" ht="18" thickBot="1" thickTop="1">
      <c r="B94" s="59" t="s">
        <v>4</v>
      </c>
      <c r="C94" s="98"/>
      <c r="D94" s="98"/>
      <c r="E94" s="98"/>
      <c r="F94" s="98"/>
      <c r="G94" s="98"/>
      <c r="H94" s="98"/>
      <c r="I94" s="98"/>
      <c r="J94" s="98"/>
      <c r="K94" s="62"/>
      <c r="L94" s="57"/>
      <c r="M94" s="57"/>
      <c r="N94" s="49"/>
    </row>
    <row r="95" spans="2:14" ht="18" thickBot="1" thickTop="1">
      <c r="B95" s="59" t="s">
        <v>5</v>
      </c>
      <c r="C95" s="98"/>
      <c r="D95" s="98"/>
      <c r="E95" s="98"/>
      <c r="F95" s="98"/>
      <c r="G95" s="98"/>
      <c r="H95" s="98"/>
      <c r="I95" s="98"/>
      <c r="J95" s="98"/>
      <c r="K95" s="62"/>
      <c r="L95" s="57"/>
      <c r="M95" s="57"/>
      <c r="N95" s="49"/>
    </row>
    <row r="96" spans="2:14" ht="18" thickBot="1" thickTop="1">
      <c r="B96" s="60" t="s">
        <v>6</v>
      </c>
      <c r="C96" s="98"/>
      <c r="D96" s="98"/>
      <c r="E96" s="98"/>
      <c r="F96" s="98"/>
      <c r="G96" s="98"/>
      <c r="H96" s="98"/>
      <c r="I96" s="98"/>
      <c r="J96" s="98"/>
      <c r="K96" s="62"/>
      <c r="L96" s="57"/>
      <c r="M96" s="57"/>
      <c r="N96" s="49"/>
    </row>
    <row r="97" spans="2:14" ht="17.25" thickTop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49"/>
    </row>
    <row r="98" spans="2:14" ht="15">
      <c r="B98" s="53"/>
      <c r="C98" s="13"/>
      <c r="D98" s="54"/>
      <c r="E98" s="21"/>
      <c r="F98" s="19"/>
      <c r="G98" s="19"/>
      <c r="H98" s="13"/>
      <c r="I98" s="13"/>
      <c r="J98" s="13"/>
      <c r="K98" s="13"/>
      <c r="L98" s="13"/>
      <c r="M98" s="13"/>
      <c r="N98" s="14"/>
    </row>
    <row r="99" spans="1:14" s="20" customFormat="1" ht="15">
      <c r="A99" s="90"/>
      <c r="B99" s="89"/>
      <c r="C99" s="55"/>
      <c r="D99" s="56"/>
      <c r="E99" s="21"/>
      <c r="F99" s="19"/>
      <c r="G99" s="19"/>
      <c r="H99" s="13"/>
      <c r="I99" s="13"/>
      <c r="J99" s="13"/>
      <c r="K99" s="13"/>
      <c r="L99" s="13"/>
      <c r="M99" s="13"/>
      <c r="N99" s="13"/>
    </row>
    <row r="100" spans="1:14" s="20" customFormat="1" ht="16.5" customHeight="1">
      <c r="A100" s="91"/>
      <c r="B100" s="51"/>
      <c r="C100" s="51"/>
      <c r="D100" s="51"/>
      <c r="E100" s="51"/>
      <c r="F100" s="51"/>
      <c r="G100" s="51"/>
      <c r="H100" s="51"/>
      <c r="I100" s="51"/>
      <c r="J100" s="51"/>
      <c r="K100" s="61"/>
      <c r="L100" s="61"/>
      <c r="M100" s="61"/>
      <c r="N100" s="61"/>
    </row>
    <row r="101" spans="1:14" s="20" customFormat="1" ht="16.5" customHeight="1">
      <c r="A101" s="91"/>
      <c r="B101" s="51"/>
      <c r="C101" s="51"/>
      <c r="D101" s="51"/>
      <c r="E101" s="51"/>
      <c r="F101" s="51"/>
      <c r="G101" s="51"/>
      <c r="H101" s="51"/>
      <c r="I101" s="51"/>
      <c r="J101" s="51"/>
      <c r="K101" s="61"/>
      <c r="L101" s="61"/>
      <c r="M101" s="61"/>
      <c r="N101" s="61"/>
    </row>
    <row r="102" spans="1:14" s="20" customFormat="1" ht="16.5" customHeight="1">
      <c r="A102" s="91"/>
      <c r="B102" s="51"/>
      <c r="C102" s="51"/>
      <c r="D102" s="51"/>
      <c r="E102" s="51"/>
      <c r="F102" s="51"/>
      <c r="G102" s="51"/>
      <c r="H102" s="51"/>
      <c r="I102" s="51"/>
      <c r="J102" s="51"/>
      <c r="K102" s="61"/>
      <c r="L102" s="61"/>
      <c r="M102" s="61"/>
      <c r="N102" s="61"/>
    </row>
    <row r="103" spans="1:14" s="20" customFormat="1" ht="16.5" customHeight="1">
      <c r="A103" s="91"/>
      <c r="B103" s="51"/>
      <c r="C103" s="51"/>
      <c r="D103" s="51"/>
      <c r="E103" s="51"/>
      <c r="F103" s="51"/>
      <c r="G103" s="51"/>
      <c r="H103" s="51"/>
      <c r="I103" s="51"/>
      <c r="J103" s="51"/>
      <c r="K103" s="61"/>
      <c r="L103" s="61"/>
      <c r="M103" s="61"/>
      <c r="N103" s="61"/>
    </row>
    <row r="104" spans="1:14" s="20" customFormat="1" ht="16.5" customHeight="1">
      <c r="A104" s="91"/>
      <c r="B104" s="51"/>
      <c r="C104" s="51"/>
      <c r="D104" s="51"/>
      <c r="E104" s="51"/>
      <c r="F104" s="51"/>
      <c r="G104" s="51"/>
      <c r="H104" s="51"/>
      <c r="I104" s="51"/>
      <c r="J104" s="51"/>
      <c r="K104" s="61"/>
      <c r="L104" s="61"/>
      <c r="M104" s="61"/>
      <c r="N104" s="61"/>
    </row>
    <row r="105" spans="1:14" s="20" customFormat="1" ht="16.5" customHeight="1">
      <c r="A105" s="91"/>
      <c r="B105" s="51"/>
      <c r="C105" s="51"/>
      <c r="D105" s="51"/>
      <c r="E105" s="51"/>
      <c r="F105" s="51"/>
      <c r="G105" s="51"/>
      <c r="H105" s="51"/>
      <c r="I105" s="51"/>
      <c r="J105" s="51"/>
      <c r="K105" s="61"/>
      <c r="L105" s="61"/>
      <c r="M105" s="61"/>
      <c r="N105" s="61"/>
    </row>
    <row r="106" spans="1:14" s="20" customFormat="1" ht="16.5" customHeight="1">
      <c r="A106" s="91"/>
      <c r="B106" s="51"/>
      <c r="C106" s="51"/>
      <c r="D106" s="51"/>
      <c r="E106" s="51"/>
      <c r="F106" s="51"/>
      <c r="G106" s="51"/>
      <c r="H106" s="51"/>
      <c r="I106" s="51"/>
      <c r="J106" s="51"/>
      <c r="K106" s="61"/>
      <c r="L106" s="61"/>
      <c r="M106" s="61"/>
      <c r="N106" s="61"/>
    </row>
    <row r="107" spans="1:14" s="20" customFormat="1" ht="16.5" customHeight="1">
      <c r="A107" s="91"/>
      <c r="B107" s="51"/>
      <c r="C107" s="51"/>
      <c r="D107" s="51"/>
      <c r="E107" s="51"/>
      <c r="F107" s="51"/>
      <c r="G107" s="51"/>
      <c r="H107" s="51"/>
      <c r="I107" s="51"/>
      <c r="J107" s="51"/>
      <c r="K107" s="61"/>
      <c r="L107" s="61"/>
      <c r="M107" s="61"/>
      <c r="N107" s="61"/>
    </row>
    <row r="108" spans="1:14" s="20" customFormat="1" ht="16.5" customHeight="1">
      <c r="A108" s="91"/>
      <c r="B108" s="51"/>
      <c r="C108" s="51"/>
      <c r="D108" s="51"/>
      <c r="E108" s="51"/>
      <c r="F108" s="51"/>
      <c r="G108" s="51"/>
      <c r="H108" s="51"/>
      <c r="I108" s="51"/>
      <c r="J108" s="51"/>
      <c r="K108" s="61"/>
      <c r="L108" s="61"/>
      <c r="M108" s="61"/>
      <c r="N108" s="61"/>
    </row>
    <row r="109" spans="1:14" s="20" customFormat="1" ht="16.5" customHeight="1">
      <c r="A109" s="91"/>
      <c r="B109" s="51"/>
      <c r="C109" s="51"/>
      <c r="D109" s="51"/>
      <c r="E109" s="51"/>
      <c r="F109" s="51"/>
      <c r="G109" s="51"/>
      <c r="H109" s="51"/>
      <c r="I109" s="51"/>
      <c r="J109" s="51"/>
      <c r="K109" s="61"/>
      <c r="L109" s="61"/>
      <c r="M109" s="61"/>
      <c r="N109" s="61"/>
    </row>
    <row r="110" spans="2:14" ht="15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ht="15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2:14" ht="1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2:14" ht="15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ht="15">
      <c r="E114" s="1"/>
    </row>
    <row r="115" ht="15">
      <c r="B115" s="84" t="s">
        <v>16</v>
      </c>
    </row>
    <row r="116" ht="15">
      <c r="B116" t="s">
        <v>17</v>
      </c>
    </row>
    <row r="118" spans="2:12" ht="15">
      <c r="B118" s="95" t="s">
        <v>79</v>
      </c>
      <c r="C118" s="95"/>
      <c r="D118" s="95"/>
      <c r="E118" s="95"/>
      <c r="F118" s="95"/>
      <c r="G118" s="83"/>
      <c r="H118" s="83"/>
      <c r="I118" s="83"/>
      <c r="J118" s="83"/>
      <c r="K118" s="83"/>
      <c r="L118" s="83"/>
    </row>
    <row r="119" spans="2:5" ht="15">
      <c r="B119" s="95" t="s">
        <v>46</v>
      </c>
      <c r="C119" s="95"/>
      <c r="D119" s="95"/>
      <c r="E119" s="95"/>
    </row>
  </sheetData>
  <sheetProtection/>
  <mergeCells count="10">
    <mergeCell ref="G7:N7"/>
    <mergeCell ref="C94:J94"/>
    <mergeCell ref="C95:J95"/>
    <mergeCell ref="C96:J96"/>
    <mergeCell ref="B7:E7"/>
    <mergeCell ref="B76:D76"/>
    <mergeCell ref="B77:D77"/>
    <mergeCell ref="B118:F118"/>
    <mergeCell ref="B78:D78"/>
    <mergeCell ref="B119:E1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tania.pereira</dc:creator>
  <cp:keywords/>
  <dc:description/>
  <cp:lastModifiedBy>Aulas</cp:lastModifiedBy>
  <dcterms:created xsi:type="dcterms:W3CDTF">2014-07-29T10:54:58Z</dcterms:created>
  <dcterms:modified xsi:type="dcterms:W3CDTF">2016-03-07T09:28:06Z</dcterms:modified>
  <cp:category/>
  <cp:version/>
  <cp:contentType/>
  <cp:contentStatus/>
</cp:coreProperties>
</file>