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755"/>
  </bookViews>
  <sheets>
    <sheet name="Gaspacho" sheetId="2" r:id="rId1"/>
    <sheet name="Omeleta" sheetId="3" r:id="rId2"/>
    <sheet name="Brownie" sheetId="4" r:id="rId3"/>
    <sheet name="Sangria" sheetId="5" r:id="rId4"/>
  </sheets>
  <calcPr calcId="125725"/>
</workbook>
</file>

<file path=xl/calcChain.xml><?xml version="1.0" encoding="utf-8"?>
<calcChain xmlns="http://schemas.openxmlformats.org/spreadsheetml/2006/main">
  <c r="G14" i="2"/>
  <c r="G15" i="3"/>
  <c r="G14" i="4"/>
  <c r="G14" i="5"/>
  <c r="G13"/>
  <c r="G15" i="4"/>
  <c r="G16" i="3"/>
  <c r="G15" i="2"/>
</calcChain>
</file>

<file path=xl/sharedStrings.xml><?xml version="1.0" encoding="utf-8"?>
<sst xmlns="http://schemas.openxmlformats.org/spreadsheetml/2006/main" count="193" uniqueCount="79">
  <si>
    <t>FICHA TÉCNICA</t>
  </si>
  <si>
    <t>Identificação</t>
  </si>
  <si>
    <t>foto</t>
  </si>
  <si>
    <t>Designação da Iguaria:</t>
  </si>
  <si>
    <t>N.proções</t>
  </si>
  <si>
    <t>Grupo de Iguarias:</t>
  </si>
  <si>
    <t>Tempo Confecção:</t>
  </si>
  <si>
    <t>quantidade</t>
  </si>
  <si>
    <t>Unidade</t>
  </si>
  <si>
    <t>matéria - prima</t>
  </si>
  <si>
    <t>confecção</t>
  </si>
  <si>
    <t>gr</t>
  </si>
  <si>
    <t>q.b.</t>
  </si>
  <si>
    <t>utensílios necessários</t>
  </si>
  <si>
    <t>Descascar a melancia, limpar de pevides e cortar em cubos.
Pelar o tomate, eliminar as sementes e cortar em pedaços pequenos.
Pelar o pepino, cortar ¼ em paysane e reservar. 
Limpar o restante de sementes e picar em pedaços.
Reservar ¼ da melancia e colocar a restante no liquidificador.
Juntar os cubos de tomate e de pepino, quatro a cinco folhas de manjericão, temperar com o sal e o sumo de lima.
Triturar muito bem e levar ao frigorífico para refrescar.
Servir em copo, enfeitar com cubos de melancia e o pepino cortado em paysane.
Salpicar com folhas de manjericão.</t>
  </si>
  <si>
    <t>15 min.</t>
  </si>
  <si>
    <t>Kg</t>
  </si>
  <si>
    <t>Melancia</t>
  </si>
  <si>
    <t>Tomate com rama maduro</t>
  </si>
  <si>
    <t>Pepino</t>
  </si>
  <si>
    <t>Sumo de lima</t>
  </si>
  <si>
    <t>colher chá</t>
  </si>
  <si>
    <t>Sal</t>
  </si>
  <si>
    <t>Pimenta moída</t>
  </si>
  <si>
    <t>Manjericão</t>
  </si>
  <si>
    <t>Informação nutricional:</t>
  </si>
  <si>
    <t>Kcal</t>
  </si>
  <si>
    <t>Energia</t>
  </si>
  <si>
    <t>g</t>
  </si>
  <si>
    <t>Gorduras</t>
  </si>
  <si>
    <t xml:space="preserve">     das quais saturadas</t>
  </si>
  <si>
    <t>Fibra</t>
  </si>
  <si>
    <t>Proteínas</t>
  </si>
  <si>
    <t xml:space="preserve">     dos quais açucares</t>
  </si>
  <si>
    <t>Hidratos de carbono</t>
  </si>
  <si>
    <t>Gaspacho de melancia e pepino</t>
  </si>
  <si>
    <t>Entrada</t>
  </si>
  <si>
    <t xml:space="preserve">
- tábuas de corte
- faca pão                                                                                                                                    - faca legumes                                                                                                                                   - liquidificador
- prato e taças para empratamento
</t>
  </si>
  <si>
    <t>Custo</t>
  </si>
  <si>
    <t>Omeleta de Espinafres, Salada de Beterraba e Rúcula</t>
  </si>
  <si>
    <t>Prato Principal</t>
  </si>
  <si>
    <t>colher sopa</t>
  </si>
  <si>
    <t>Azeite</t>
  </si>
  <si>
    <t>Espinafres em folha</t>
  </si>
  <si>
    <t>colher café</t>
  </si>
  <si>
    <t>Alho em pó</t>
  </si>
  <si>
    <t>Ovos</t>
  </si>
  <si>
    <t>Beterraba</t>
  </si>
  <si>
    <t>Rúcula</t>
  </si>
  <si>
    <t>Aquecer metade do azeite numa frigideira antiaderente, juntar as folhas de espinafres e temperar com uma colher de café de sal e o alho em pó.
Tapar a frigideira e deixar cozinhar três ou quatro minutos.
Partir os ovos numa taça, bater com um garfo e temperar com o restante sal e um pouco de pimenta.
Retirar os espinafres da frigideira, limpar e levar de novo ao lume com o restante azeite.
Deitar os ovos, deixar cozinhar até coagular no centro.
Dispor os espinafres.
Enrolar a omeleta e deixar cozinhar mais um pouco até não ter líquido.</t>
  </si>
  <si>
    <t>Brownie de Figo</t>
  </si>
  <si>
    <t>Sobremesa</t>
  </si>
  <si>
    <t>45 min.</t>
  </si>
  <si>
    <t>Cortar os pés dos figos e lavar.
Secar bem os figos com um pano, sem retirar a pele.
Cortar os figos em pequenos pedaços e levar ao lume brando, mexer sempre, até que Quando evaporar a água, retirar do lume e passar com a varinha mágica até obter uma espécie de compota. 
Deixar arrefecer e reservar.
Aquecer o forno a 150ºC.
Forrar com papel vegetal um tabuleiro pequeno ou uma forma redonda com cerca de 15cm de diâmetro.
Numa tigela bater muito bem os ovos até estarem aumentados de volume e bem fofos.
Incorporar suavemente a farinha com a vara de arames.
Levar a derreter em banho-maria o chocolate partido em pedaços e a manteiga de amêndoa ou amendoim. 
Mexer até estar bem derretido e misturado.
Retirar do lume e juntar ao preparado dos ovos e misturar tudo muito bem.
Juntar o puré dos figos.
Acrescentar amêndoa picada e voltar a mexer.
Colocar no tabuleiro, decorar com rodelas de figos e levar ao forno durante 20 minutos.
Retirar, deixar arrefecer e desenformar.
Levar ao frigorífico e retirar 15 minutos antes de servir, ou comer à temperatura ambiente.</t>
  </si>
  <si>
    <t>Figos Frescos</t>
  </si>
  <si>
    <t>Chocolate 75 % Cacau</t>
  </si>
  <si>
    <t>Manteiga de Amendoim</t>
  </si>
  <si>
    <t>Farinha Integral</t>
  </si>
  <si>
    <t>Extrato de Baunilha</t>
  </si>
  <si>
    <t>Amêndoa Picada</t>
  </si>
  <si>
    <t>q.b</t>
  </si>
  <si>
    <t>10 min.</t>
  </si>
  <si>
    <t>Lavar os pêssegos, retirar os caroços e cortar em juliana fina.
Colocar num jarro e adicionar o mel, o tomilho e a erva-doce.
Adicionar a água com gás.
Refrescar com gelo.</t>
  </si>
  <si>
    <t>Mel</t>
  </si>
  <si>
    <t>ml</t>
  </si>
  <si>
    <t>Tomilho Limão</t>
  </si>
  <si>
    <t>Erva Doce em Grão</t>
  </si>
  <si>
    <t xml:space="preserve">Água com gás </t>
  </si>
  <si>
    <t>l</t>
  </si>
  <si>
    <t>Gelo</t>
  </si>
  <si>
    <t>qb</t>
  </si>
  <si>
    <t>Pêssego</t>
  </si>
  <si>
    <t>Sangria de Pêssego</t>
  </si>
  <si>
    <t>1, 00 €</t>
  </si>
  <si>
    <t xml:space="preserve">
- frigideira
- taça                                                                                                                                   
- prato para empratamento
- colher e garfo</t>
  </si>
  <si>
    <t xml:space="preserve">
- tábuas de corte
- taças                                                                                                                                    - faca legumes                                                                                                                                   
- tacho
- varinha mágica
- tabuleiro de forno e forma redonda
- vara de arames                                                - prato para empratamento</t>
  </si>
  <si>
    <t>- tábuas de corte                                               - faca legumes                                                     - jarro</t>
  </si>
  <si>
    <t>Custo Total</t>
  </si>
  <si>
    <t>Custo por pessoa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</si>
</sst>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0.000"/>
    <numFmt numFmtId="165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3" fillId="2" borderId="4" xfId="0" applyFont="1" applyFill="1" applyBorder="1" applyAlignment="1"/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8" fontId="7" fillId="0" borderId="12" xfId="0" applyNumberFormat="1" applyFont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8" fontId="7" fillId="0" borderId="4" xfId="0" applyNumberFormat="1" applyFont="1" applyBorder="1" applyAlignment="1">
      <alignment horizontal="center"/>
    </xf>
    <xf numFmtId="8" fontId="7" fillId="0" borderId="12" xfId="0" applyNumberFormat="1" applyFont="1" applyBorder="1" applyAlignment="1">
      <alignment horizontal="center" vertical="center"/>
    </xf>
    <xf numFmtId="8" fontId="6" fillId="2" borderId="12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2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8" fontId="7" fillId="0" borderId="4" xfId="0" applyNumberFormat="1" applyFont="1" applyBorder="1" applyAlignment="1">
      <alignment horizontal="right"/>
    </xf>
    <xf numFmtId="8" fontId="7" fillId="0" borderId="12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114300</xdr:rowOff>
    </xdr:from>
    <xdr:to>
      <xdr:col>1</xdr:col>
      <xdr:colOff>276225</xdr:colOff>
      <xdr:row>0</xdr:row>
      <xdr:rowOff>733425</xdr:rowOff>
    </xdr:to>
    <xdr:pic>
      <xdr:nvPicPr>
        <xdr:cNvPr id="1025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4300"/>
          <a:ext cx="762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0</xdr:row>
      <xdr:rowOff>190501</xdr:rowOff>
    </xdr:from>
    <xdr:to>
      <xdr:col>13</xdr:col>
      <xdr:colOff>885825</xdr:colOff>
      <xdr:row>0</xdr:row>
      <xdr:rowOff>631327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190501"/>
          <a:ext cx="28575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3</xdr:row>
      <xdr:rowOff>38101</xdr:rowOff>
    </xdr:from>
    <xdr:to>
      <xdr:col>13</xdr:col>
      <xdr:colOff>1009650</xdr:colOff>
      <xdr:row>12</xdr:row>
      <xdr:rowOff>2080</xdr:rowOff>
    </xdr:to>
    <xdr:pic>
      <xdr:nvPicPr>
        <xdr:cNvPr id="4" name="Imagem 3" descr="Gaspacho de Melancia e Pepin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39050" y="1362076"/>
          <a:ext cx="2162175" cy="1992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114300</xdr:rowOff>
    </xdr:from>
    <xdr:to>
      <xdr:col>1</xdr:col>
      <xdr:colOff>276225</xdr:colOff>
      <xdr:row>0</xdr:row>
      <xdr:rowOff>733425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4300"/>
          <a:ext cx="762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0</xdr:row>
      <xdr:rowOff>190501</xdr:rowOff>
    </xdr:from>
    <xdr:to>
      <xdr:col>13</xdr:col>
      <xdr:colOff>885825</xdr:colOff>
      <xdr:row>0</xdr:row>
      <xdr:rowOff>631327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190501"/>
          <a:ext cx="28575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9525</xdr:colOff>
      <xdr:row>3</xdr:row>
      <xdr:rowOff>123826</xdr:rowOff>
    </xdr:from>
    <xdr:to>
      <xdr:col>13</xdr:col>
      <xdr:colOff>1101725</xdr:colOff>
      <xdr:row>11</xdr:row>
      <xdr:rowOff>38101</xdr:rowOff>
    </xdr:to>
    <xdr:pic>
      <xdr:nvPicPr>
        <xdr:cNvPr id="4" name="Imagem 3" descr="Omelete de Espinafr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81900" y="1447801"/>
          <a:ext cx="2311400" cy="1733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114300</xdr:rowOff>
    </xdr:from>
    <xdr:to>
      <xdr:col>1</xdr:col>
      <xdr:colOff>276225</xdr:colOff>
      <xdr:row>0</xdr:row>
      <xdr:rowOff>733425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4300"/>
          <a:ext cx="762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0</xdr:row>
      <xdr:rowOff>190501</xdr:rowOff>
    </xdr:from>
    <xdr:to>
      <xdr:col>13</xdr:col>
      <xdr:colOff>885825</xdr:colOff>
      <xdr:row>0</xdr:row>
      <xdr:rowOff>631327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190501"/>
          <a:ext cx="28575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3</xdr:row>
      <xdr:rowOff>28576</xdr:rowOff>
    </xdr:from>
    <xdr:to>
      <xdr:col>13</xdr:col>
      <xdr:colOff>733425</xdr:colOff>
      <xdr:row>11</xdr:row>
      <xdr:rowOff>162692</xdr:rowOff>
    </xdr:to>
    <xdr:pic>
      <xdr:nvPicPr>
        <xdr:cNvPr id="5" name="Imagem 4" descr="Brownie de Figo2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96225" y="1352551"/>
          <a:ext cx="1628775" cy="19533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114300</xdr:rowOff>
    </xdr:from>
    <xdr:to>
      <xdr:col>1</xdr:col>
      <xdr:colOff>276225</xdr:colOff>
      <xdr:row>0</xdr:row>
      <xdr:rowOff>733425</xdr:rowOff>
    </xdr:to>
    <xdr:pic>
      <xdr:nvPicPr>
        <xdr:cNvPr id="2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4300"/>
          <a:ext cx="762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123825</xdr:colOff>
      <xdr:row>0</xdr:row>
      <xdr:rowOff>190501</xdr:rowOff>
    </xdr:from>
    <xdr:to>
      <xdr:col>13</xdr:col>
      <xdr:colOff>885825</xdr:colOff>
      <xdr:row>0</xdr:row>
      <xdr:rowOff>631327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0" y="190501"/>
          <a:ext cx="28575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542925</xdr:colOff>
      <xdr:row>3</xdr:row>
      <xdr:rowOff>9526</xdr:rowOff>
    </xdr:from>
    <xdr:to>
      <xdr:col>13</xdr:col>
      <xdr:colOff>666750</xdr:colOff>
      <xdr:row>11</xdr:row>
      <xdr:rowOff>204789</xdr:rowOff>
    </xdr:to>
    <xdr:pic>
      <xdr:nvPicPr>
        <xdr:cNvPr id="4" name="Imagem 3" descr="Sangria de Pêsse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115300" y="1333501"/>
          <a:ext cx="1343025" cy="2014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topLeftCell="A4" zoomScaleNormal="100" workbookViewId="0">
      <selection activeCell="G15" sqref="G15"/>
    </sheetView>
  </sheetViews>
  <sheetFormatPr defaultRowHeight="15"/>
  <cols>
    <col min="1" max="1" width="10.28515625" customWidth="1"/>
    <col min="2" max="2" width="10.5703125" customWidth="1"/>
    <col min="6" max="6" width="3.42578125" customWidth="1"/>
    <col min="7" max="7" width="9.28515625" customWidth="1"/>
    <col min="8" max="11" width="13.140625" customWidth="1"/>
    <col min="14" max="14" width="16.7109375" customWidth="1"/>
  </cols>
  <sheetData>
    <row r="1" spans="1:14" ht="59.25" customHeight="1" thickBot="1"/>
    <row r="2" spans="1:14" ht="24.75" thickTop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0.25" thickTop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2</v>
      </c>
      <c r="M3" s="30"/>
      <c r="N3" s="30"/>
    </row>
    <row r="4" spans="1:14" ht="21.75" customHeight="1" thickTop="1" thickBot="1">
      <c r="A4" s="1" t="s">
        <v>3</v>
      </c>
      <c r="B4" s="1"/>
      <c r="C4" s="31" t="s">
        <v>35</v>
      </c>
      <c r="D4" s="31"/>
      <c r="E4" s="31"/>
      <c r="F4" s="31"/>
      <c r="G4" s="31"/>
      <c r="H4" s="31"/>
      <c r="I4" s="1" t="s">
        <v>4</v>
      </c>
      <c r="J4" s="32">
        <v>4</v>
      </c>
      <c r="K4" s="32"/>
      <c r="L4" s="33"/>
      <c r="M4" s="34"/>
      <c r="N4" s="35"/>
    </row>
    <row r="5" spans="1:14" ht="21.75" customHeight="1" thickTop="1" thickBot="1">
      <c r="A5" s="1" t="s">
        <v>5</v>
      </c>
      <c r="B5" s="1"/>
      <c r="C5" s="16" t="s">
        <v>36</v>
      </c>
      <c r="D5" s="17"/>
      <c r="E5" s="17"/>
      <c r="F5" s="18"/>
      <c r="G5" s="11"/>
      <c r="H5" s="42" t="s">
        <v>6</v>
      </c>
      <c r="I5" s="42"/>
      <c r="J5" s="32" t="s">
        <v>15</v>
      </c>
      <c r="K5" s="32"/>
      <c r="L5" s="36"/>
      <c r="M5" s="37"/>
      <c r="N5" s="38"/>
    </row>
    <row r="6" spans="1:14" ht="16.5" thickTop="1" thickBot="1">
      <c r="A6" s="2" t="s">
        <v>7</v>
      </c>
      <c r="B6" s="3" t="s">
        <v>8</v>
      </c>
      <c r="C6" s="30" t="s">
        <v>9</v>
      </c>
      <c r="D6" s="30"/>
      <c r="E6" s="30"/>
      <c r="F6" s="30"/>
      <c r="G6" s="8" t="s">
        <v>38</v>
      </c>
      <c r="H6" s="30" t="s">
        <v>10</v>
      </c>
      <c r="I6" s="30"/>
      <c r="J6" s="30"/>
      <c r="K6" s="30"/>
      <c r="L6" s="36"/>
      <c r="M6" s="37"/>
      <c r="N6" s="38"/>
    </row>
    <row r="7" spans="1:14" ht="17.25" customHeight="1" thickTop="1" thickBot="1">
      <c r="A7" s="4">
        <v>2</v>
      </c>
      <c r="B7" s="5" t="s">
        <v>16</v>
      </c>
      <c r="C7" s="43" t="s">
        <v>17</v>
      </c>
      <c r="D7" s="43"/>
      <c r="E7" s="43"/>
      <c r="F7" s="43"/>
      <c r="G7" s="81">
        <v>2.2000000000000002</v>
      </c>
      <c r="H7" s="44" t="s">
        <v>14</v>
      </c>
      <c r="I7" s="45"/>
      <c r="J7" s="45"/>
      <c r="K7" s="45"/>
      <c r="L7" s="36"/>
      <c r="M7" s="37"/>
      <c r="N7" s="38"/>
    </row>
    <row r="8" spans="1:14" ht="16.5" thickTop="1" thickBot="1">
      <c r="A8" s="4">
        <v>180</v>
      </c>
      <c r="B8" s="5" t="s">
        <v>11</v>
      </c>
      <c r="C8" s="43" t="s">
        <v>18</v>
      </c>
      <c r="D8" s="43"/>
      <c r="E8" s="43"/>
      <c r="F8" s="43"/>
      <c r="G8" s="81">
        <v>0.99</v>
      </c>
      <c r="H8" s="45"/>
      <c r="I8" s="45"/>
      <c r="J8" s="45"/>
      <c r="K8" s="45"/>
      <c r="L8" s="36"/>
      <c r="M8" s="37"/>
      <c r="N8" s="38"/>
    </row>
    <row r="9" spans="1:14" ht="16.5" thickTop="1" thickBot="1">
      <c r="A9" s="4">
        <v>200</v>
      </c>
      <c r="B9" s="5" t="s">
        <v>11</v>
      </c>
      <c r="C9" s="43" t="s">
        <v>19</v>
      </c>
      <c r="D9" s="43"/>
      <c r="E9" s="43"/>
      <c r="F9" s="43"/>
      <c r="G9" s="81">
        <v>1.5</v>
      </c>
      <c r="H9" s="45"/>
      <c r="I9" s="45"/>
      <c r="J9" s="45"/>
      <c r="K9" s="45"/>
      <c r="L9" s="36"/>
      <c r="M9" s="37"/>
      <c r="N9" s="38"/>
    </row>
    <row r="10" spans="1:14" ht="16.5" thickTop="1" thickBot="1">
      <c r="A10" s="4">
        <v>80</v>
      </c>
      <c r="B10" s="5" t="s">
        <v>11</v>
      </c>
      <c r="C10" s="43" t="s">
        <v>20</v>
      </c>
      <c r="D10" s="43"/>
      <c r="E10" s="43"/>
      <c r="F10" s="43"/>
      <c r="G10" s="81">
        <v>2</v>
      </c>
      <c r="H10" s="45"/>
      <c r="I10" s="45"/>
      <c r="J10" s="45"/>
      <c r="K10" s="45"/>
      <c r="L10" s="36"/>
      <c r="M10" s="37"/>
      <c r="N10" s="38"/>
    </row>
    <row r="11" spans="1:14" ht="16.5" thickTop="1" thickBot="1">
      <c r="A11" s="4">
        <v>1</v>
      </c>
      <c r="B11" s="5" t="s">
        <v>21</v>
      </c>
      <c r="C11" s="43" t="s">
        <v>22</v>
      </c>
      <c r="D11" s="43"/>
      <c r="E11" s="43"/>
      <c r="F11" s="43"/>
      <c r="G11" s="81">
        <v>0.01</v>
      </c>
      <c r="H11" s="45"/>
      <c r="I11" s="45"/>
      <c r="J11" s="45"/>
      <c r="K11" s="45"/>
      <c r="L11" s="36"/>
      <c r="M11" s="37"/>
      <c r="N11" s="38"/>
    </row>
    <row r="12" spans="1:14" ht="16.5" thickTop="1" thickBot="1">
      <c r="A12" s="4"/>
      <c r="B12" s="6" t="s">
        <v>12</v>
      </c>
      <c r="C12" s="43" t="s">
        <v>23</v>
      </c>
      <c r="D12" s="43"/>
      <c r="E12" s="43"/>
      <c r="F12" s="43"/>
      <c r="G12" s="81">
        <v>0.1</v>
      </c>
      <c r="H12" s="45"/>
      <c r="I12" s="45"/>
      <c r="J12" s="45"/>
      <c r="K12" s="45"/>
      <c r="L12" s="39"/>
      <c r="M12" s="40"/>
      <c r="N12" s="41"/>
    </row>
    <row r="13" spans="1:14" ht="16.5" customHeight="1" thickTop="1" thickBot="1">
      <c r="A13" s="4"/>
      <c r="B13" s="6" t="s">
        <v>12</v>
      </c>
      <c r="C13" s="46" t="s">
        <v>24</v>
      </c>
      <c r="D13" s="47"/>
      <c r="E13" s="47"/>
      <c r="F13" s="48"/>
      <c r="G13" s="82">
        <v>0.75</v>
      </c>
      <c r="H13" s="45"/>
      <c r="I13" s="45"/>
      <c r="J13" s="45"/>
      <c r="K13" s="45"/>
      <c r="L13" s="30" t="s">
        <v>13</v>
      </c>
      <c r="M13" s="30"/>
      <c r="N13" s="30"/>
    </row>
    <row r="14" spans="1:14" ht="16.5" customHeight="1" thickTop="1" thickBot="1">
      <c r="A14" s="78" t="s">
        <v>77</v>
      </c>
      <c r="B14" s="79"/>
      <c r="C14" s="79"/>
      <c r="D14" s="79"/>
      <c r="E14" s="79"/>
      <c r="F14" s="80"/>
      <c r="G14" s="82">
        <f>SUM(G7:G13)</f>
        <v>7.55</v>
      </c>
      <c r="H14" s="45"/>
      <c r="I14" s="45"/>
      <c r="J14" s="45"/>
      <c r="K14" s="45"/>
      <c r="L14" s="49" t="s">
        <v>37</v>
      </c>
      <c r="M14" s="50"/>
      <c r="N14" s="51"/>
    </row>
    <row r="15" spans="1:14" ht="16.5" customHeight="1" thickTop="1" thickBot="1">
      <c r="A15" s="78" t="s">
        <v>78</v>
      </c>
      <c r="B15" s="79"/>
      <c r="C15" s="79"/>
      <c r="D15" s="79"/>
      <c r="E15" s="79"/>
      <c r="F15" s="80"/>
      <c r="G15" s="82">
        <f>G14/4</f>
        <v>1.8875</v>
      </c>
      <c r="H15" s="45"/>
      <c r="I15" s="45"/>
      <c r="J15" s="45"/>
      <c r="K15" s="45"/>
      <c r="L15" s="52"/>
      <c r="M15" s="53"/>
      <c r="N15" s="54"/>
    </row>
    <row r="16" spans="1:14" ht="16.5" thickTop="1" thickBot="1">
      <c r="A16" s="58" t="s">
        <v>25</v>
      </c>
      <c r="B16" s="59"/>
      <c r="C16" s="59"/>
      <c r="D16" s="59"/>
      <c r="E16" s="59"/>
      <c r="F16" s="60"/>
      <c r="G16" s="25"/>
      <c r="H16" s="45"/>
      <c r="I16" s="45"/>
      <c r="J16" s="45"/>
      <c r="K16" s="45"/>
      <c r="L16" s="52"/>
      <c r="M16" s="53"/>
      <c r="N16" s="54"/>
    </row>
    <row r="17" spans="1:14" ht="16.5" thickTop="1" thickBot="1">
      <c r="A17" s="7">
        <v>93</v>
      </c>
      <c r="B17" s="5" t="s">
        <v>26</v>
      </c>
      <c r="C17" s="46" t="s">
        <v>27</v>
      </c>
      <c r="D17" s="47"/>
      <c r="E17" s="47"/>
      <c r="F17" s="48"/>
      <c r="G17" s="9"/>
      <c r="H17" s="45"/>
      <c r="I17" s="45"/>
      <c r="J17" s="45"/>
      <c r="K17" s="45"/>
      <c r="L17" s="52"/>
      <c r="M17" s="53"/>
      <c r="N17" s="54"/>
    </row>
    <row r="18" spans="1:14" ht="16.5" thickTop="1" thickBot="1">
      <c r="A18" s="7">
        <v>0.9</v>
      </c>
      <c r="B18" s="5" t="s">
        <v>28</v>
      </c>
      <c r="C18" s="46" t="s">
        <v>29</v>
      </c>
      <c r="D18" s="47"/>
      <c r="E18" s="47"/>
      <c r="F18" s="48"/>
      <c r="G18" s="9"/>
      <c r="H18" s="45"/>
      <c r="I18" s="45"/>
      <c r="J18" s="45"/>
      <c r="K18" s="45"/>
      <c r="L18" s="52"/>
      <c r="M18" s="53"/>
      <c r="N18" s="54"/>
    </row>
    <row r="19" spans="1:14" ht="17.25" customHeight="1" thickTop="1" thickBot="1">
      <c r="A19" s="7">
        <v>0.3</v>
      </c>
      <c r="B19" s="5" t="s">
        <v>28</v>
      </c>
      <c r="C19" s="46" t="s">
        <v>30</v>
      </c>
      <c r="D19" s="47"/>
      <c r="E19" s="47"/>
      <c r="F19" s="48"/>
      <c r="G19" s="9"/>
      <c r="H19" s="45"/>
      <c r="I19" s="45"/>
      <c r="J19" s="45"/>
      <c r="K19" s="45"/>
      <c r="L19" s="52"/>
      <c r="M19" s="53"/>
      <c r="N19" s="54"/>
    </row>
    <row r="20" spans="1:14" ht="16.5" thickTop="1" thickBot="1">
      <c r="A20" s="7">
        <v>20.3</v>
      </c>
      <c r="B20" s="5" t="s">
        <v>28</v>
      </c>
      <c r="C20" s="46" t="s">
        <v>34</v>
      </c>
      <c r="D20" s="47"/>
      <c r="E20" s="47"/>
      <c r="F20" s="48"/>
      <c r="G20" s="9"/>
      <c r="H20" s="45"/>
      <c r="I20" s="45"/>
      <c r="J20" s="45"/>
      <c r="K20" s="45"/>
      <c r="L20" s="52"/>
      <c r="M20" s="53"/>
      <c r="N20" s="54"/>
    </row>
    <row r="21" spans="1:14" ht="16.5" customHeight="1" thickTop="1" thickBot="1">
      <c r="A21" s="7">
        <v>20.2</v>
      </c>
      <c r="B21" s="5" t="s">
        <v>28</v>
      </c>
      <c r="C21" s="43" t="s">
        <v>33</v>
      </c>
      <c r="D21" s="43"/>
      <c r="E21" s="43"/>
      <c r="F21" s="43"/>
      <c r="G21" s="10"/>
      <c r="H21" s="45"/>
      <c r="I21" s="45"/>
      <c r="J21" s="45"/>
      <c r="K21" s="45"/>
      <c r="L21" s="52"/>
      <c r="M21" s="53"/>
      <c r="N21" s="54"/>
    </row>
    <row r="22" spans="1:14" ht="16.5" customHeight="1" thickTop="1" thickBot="1">
      <c r="A22" s="7">
        <v>0.9</v>
      </c>
      <c r="B22" s="5" t="s">
        <v>28</v>
      </c>
      <c r="C22" s="43" t="s">
        <v>31</v>
      </c>
      <c r="D22" s="43"/>
      <c r="E22" s="43"/>
      <c r="F22" s="43"/>
      <c r="G22" s="10"/>
      <c r="H22" s="45"/>
      <c r="I22" s="45"/>
      <c r="J22" s="45"/>
      <c r="K22" s="45"/>
      <c r="L22" s="52"/>
      <c r="M22" s="53"/>
      <c r="N22" s="54"/>
    </row>
    <row r="23" spans="1:14" ht="16.5" customHeight="1" thickTop="1" thickBot="1">
      <c r="A23" s="7">
        <v>1.8</v>
      </c>
      <c r="B23" s="5" t="s">
        <v>28</v>
      </c>
      <c r="C23" s="46" t="s">
        <v>32</v>
      </c>
      <c r="D23" s="47"/>
      <c r="E23" s="47"/>
      <c r="F23" s="48"/>
      <c r="G23" s="9"/>
      <c r="H23" s="45"/>
      <c r="I23" s="45"/>
      <c r="J23" s="45"/>
      <c r="K23" s="45"/>
      <c r="L23" s="55"/>
      <c r="M23" s="56"/>
      <c r="N23" s="57"/>
    </row>
    <row r="24" spans="1:14" ht="15.75" thickTop="1"/>
  </sheetData>
  <mergeCells count="30">
    <mergeCell ref="C12:F12"/>
    <mergeCell ref="C13:F13"/>
    <mergeCell ref="L13:N13"/>
    <mergeCell ref="L14:N23"/>
    <mergeCell ref="A16:F16"/>
    <mergeCell ref="C17:F17"/>
    <mergeCell ref="C18:F18"/>
    <mergeCell ref="C19:F19"/>
    <mergeCell ref="C22:F22"/>
    <mergeCell ref="C23:F23"/>
    <mergeCell ref="C20:F20"/>
    <mergeCell ref="C21:F21"/>
    <mergeCell ref="A15:F15"/>
    <mergeCell ref="A14:F14"/>
    <mergeCell ref="A2:N2"/>
    <mergeCell ref="A3:K3"/>
    <mergeCell ref="L3:N3"/>
    <mergeCell ref="C4:H4"/>
    <mergeCell ref="J4:K4"/>
    <mergeCell ref="L4:N12"/>
    <mergeCell ref="H5:I5"/>
    <mergeCell ref="J5:K5"/>
    <mergeCell ref="C6:F6"/>
    <mergeCell ref="H6:K6"/>
    <mergeCell ref="C7:F7"/>
    <mergeCell ref="H7:K23"/>
    <mergeCell ref="C8:F8"/>
    <mergeCell ref="C9:F9"/>
    <mergeCell ref="C10:F10"/>
    <mergeCell ref="C11:F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opLeftCell="A4" zoomScaleNormal="100" workbookViewId="0">
      <selection activeCell="G16" sqref="G16"/>
    </sheetView>
  </sheetViews>
  <sheetFormatPr defaultRowHeight="15"/>
  <cols>
    <col min="1" max="1" width="10.28515625" customWidth="1"/>
    <col min="2" max="2" width="10.5703125" customWidth="1"/>
    <col min="6" max="6" width="3.42578125" customWidth="1"/>
    <col min="7" max="7" width="9.28515625" customWidth="1"/>
    <col min="8" max="11" width="13.140625" customWidth="1"/>
    <col min="14" max="14" width="16.7109375" customWidth="1"/>
  </cols>
  <sheetData>
    <row r="1" spans="1:14" ht="59.25" customHeight="1" thickBot="1"/>
    <row r="2" spans="1:14" ht="24.75" thickTop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0.25" thickTop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65" t="s">
        <v>2</v>
      </c>
      <c r="M3" s="66"/>
      <c r="N3" s="67"/>
    </row>
    <row r="4" spans="1:14" ht="21.75" customHeight="1" thickTop="1" thickBot="1">
      <c r="A4" s="1" t="s">
        <v>3</v>
      </c>
      <c r="B4" s="1"/>
      <c r="C4" s="31" t="s">
        <v>39</v>
      </c>
      <c r="D4" s="31"/>
      <c r="E4" s="31"/>
      <c r="F4" s="31"/>
      <c r="G4" s="31"/>
      <c r="H4" s="31"/>
      <c r="I4" s="1" t="s">
        <v>4</v>
      </c>
      <c r="J4" s="32">
        <v>4</v>
      </c>
      <c r="K4" s="32"/>
      <c r="L4" s="33"/>
      <c r="M4" s="34"/>
      <c r="N4" s="35"/>
    </row>
    <row r="5" spans="1:14" ht="21.75" customHeight="1" thickTop="1" thickBot="1">
      <c r="A5" s="1" t="s">
        <v>5</v>
      </c>
      <c r="B5" s="1"/>
      <c r="C5" s="62" t="s">
        <v>40</v>
      </c>
      <c r="D5" s="63"/>
      <c r="E5" s="63"/>
      <c r="F5" s="63"/>
      <c r="G5" s="64"/>
      <c r="H5" s="42" t="s">
        <v>6</v>
      </c>
      <c r="I5" s="42"/>
      <c r="J5" s="32" t="s">
        <v>15</v>
      </c>
      <c r="K5" s="32"/>
      <c r="L5" s="36"/>
      <c r="M5" s="37"/>
      <c r="N5" s="38"/>
    </row>
    <row r="6" spans="1:14" ht="16.5" thickTop="1" thickBot="1">
      <c r="A6" s="2" t="s">
        <v>7</v>
      </c>
      <c r="B6" s="3" t="s">
        <v>8</v>
      </c>
      <c r="C6" s="30" t="s">
        <v>9</v>
      </c>
      <c r="D6" s="30"/>
      <c r="E6" s="30"/>
      <c r="F6" s="30"/>
      <c r="G6" s="12" t="s">
        <v>38</v>
      </c>
      <c r="H6" s="30" t="s">
        <v>10</v>
      </c>
      <c r="I6" s="30"/>
      <c r="J6" s="30"/>
      <c r="K6" s="30"/>
      <c r="L6" s="36"/>
      <c r="M6" s="37"/>
      <c r="N6" s="38"/>
    </row>
    <row r="7" spans="1:14" ht="17.25" customHeight="1" thickTop="1" thickBot="1">
      <c r="A7" s="4">
        <v>2</v>
      </c>
      <c r="B7" s="5" t="s">
        <v>41</v>
      </c>
      <c r="C7" s="43" t="s">
        <v>42</v>
      </c>
      <c r="D7" s="43"/>
      <c r="E7" s="43"/>
      <c r="F7" s="43"/>
      <c r="G7" s="23">
        <v>0.2</v>
      </c>
      <c r="H7" s="45" t="s">
        <v>49</v>
      </c>
      <c r="I7" s="61"/>
      <c r="J7" s="61"/>
      <c r="K7" s="61"/>
      <c r="L7" s="36"/>
      <c r="M7" s="37"/>
      <c r="N7" s="38"/>
    </row>
    <row r="8" spans="1:14" ht="16.5" thickTop="1" thickBot="1">
      <c r="A8" s="4">
        <v>400</v>
      </c>
      <c r="B8" s="5" t="s">
        <v>11</v>
      </c>
      <c r="C8" s="43" t="s">
        <v>43</v>
      </c>
      <c r="D8" s="43"/>
      <c r="E8" s="43"/>
      <c r="F8" s="43"/>
      <c r="G8" s="23">
        <v>2.69</v>
      </c>
      <c r="H8" s="61"/>
      <c r="I8" s="61"/>
      <c r="J8" s="61"/>
      <c r="K8" s="61"/>
      <c r="L8" s="36"/>
      <c r="M8" s="37"/>
      <c r="N8" s="38"/>
    </row>
    <row r="9" spans="1:14" ht="16.5" thickTop="1" thickBot="1">
      <c r="A9" s="4">
        <v>2</v>
      </c>
      <c r="B9" s="5" t="s">
        <v>44</v>
      </c>
      <c r="C9" s="43" t="s">
        <v>22</v>
      </c>
      <c r="D9" s="43"/>
      <c r="E9" s="43"/>
      <c r="F9" s="43"/>
      <c r="G9" s="23">
        <v>0.01</v>
      </c>
      <c r="H9" s="61"/>
      <c r="I9" s="61"/>
      <c r="J9" s="61"/>
      <c r="K9" s="61"/>
      <c r="L9" s="36"/>
      <c r="M9" s="37"/>
      <c r="N9" s="38"/>
    </row>
    <row r="10" spans="1:14" ht="16.5" thickTop="1" thickBot="1">
      <c r="A10" s="20">
        <v>1</v>
      </c>
      <c r="B10" s="21" t="s">
        <v>21</v>
      </c>
      <c r="C10" s="43" t="s">
        <v>45</v>
      </c>
      <c r="D10" s="43"/>
      <c r="E10" s="43"/>
      <c r="F10" s="43"/>
      <c r="G10" s="23">
        <v>0.2</v>
      </c>
      <c r="H10" s="61"/>
      <c r="I10" s="61"/>
      <c r="J10" s="61"/>
      <c r="K10" s="61"/>
      <c r="L10" s="36"/>
      <c r="M10" s="37"/>
      <c r="N10" s="38"/>
    </row>
    <row r="11" spans="1:14" ht="16.5" thickTop="1" thickBot="1">
      <c r="A11" s="4">
        <v>8</v>
      </c>
      <c r="B11" s="5"/>
      <c r="C11" s="43" t="s">
        <v>46</v>
      </c>
      <c r="D11" s="43"/>
      <c r="E11" s="43"/>
      <c r="F11" s="43"/>
      <c r="G11" s="23">
        <v>0.1</v>
      </c>
      <c r="H11" s="61"/>
      <c r="I11" s="61"/>
      <c r="J11" s="61"/>
      <c r="K11" s="61"/>
      <c r="L11" s="36"/>
      <c r="M11" s="37"/>
      <c r="N11" s="38"/>
    </row>
    <row r="12" spans="1:14" ht="16.5" thickTop="1" thickBot="1">
      <c r="A12" s="4"/>
      <c r="B12" s="6" t="s">
        <v>12</v>
      </c>
      <c r="C12" s="43" t="s">
        <v>23</v>
      </c>
      <c r="D12" s="43"/>
      <c r="E12" s="43"/>
      <c r="F12" s="43"/>
      <c r="G12" s="6" t="s">
        <v>73</v>
      </c>
      <c r="H12" s="61"/>
      <c r="I12" s="61"/>
      <c r="J12" s="61"/>
      <c r="K12" s="61"/>
      <c r="L12" s="39"/>
      <c r="M12" s="40"/>
      <c r="N12" s="41"/>
    </row>
    <row r="13" spans="1:14" ht="16.5" customHeight="1" thickTop="1" thickBot="1">
      <c r="A13" s="4">
        <v>2</v>
      </c>
      <c r="B13" s="6"/>
      <c r="C13" s="46" t="s">
        <v>47</v>
      </c>
      <c r="D13" s="47"/>
      <c r="E13" s="47"/>
      <c r="F13" s="48"/>
      <c r="G13" s="19">
        <v>1.5</v>
      </c>
      <c r="H13" s="61"/>
      <c r="I13" s="61"/>
      <c r="J13" s="61"/>
      <c r="K13" s="61"/>
      <c r="L13" s="65" t="s">
        <v>13</v>
      </c>
      <c r="M13" s="66"/>
      <c r="N13" s="67"/>
    </row>
    <row r="14" spans="1:14" ht="16.5" customHeight="1" thickTop="1" thickBot="1">
      <c r="A14" s="4">
        <v>200</v>
      </c>
      <c r="B14" s="6" t="s">
        <v>11</v>
      </c>
      <c r="C14" s="46" t="s">
        <v>48</v>
      </c>
      <c r="D14" s="47"/>
      <c r="E14" s="47"/>
      <c r="F14" s="48"/>
      <c r="G14" s="24">
        <v>2</v>
      </c>
      <c r="H14" s="61"/>
      <c r="I14" s="61"/>
      <c r="J14" s="61"/>
      <c r="K14" s="61"/>
      <c r="L14" s="49" t="s">
        <v>74</v>
      </c>
      <c r="M14" s="50"/>
      <c r="N14" s="51"/>
    </row>
    <row r="15" spans="1:14" ht="16.5" customHeight="1" thickTop="1" thickBot="1">
      <c r="A15" s="78" t="s">
        <v>77</v>
      </c>
      <c r="B15" s="79"/>
      <c r="C15" s="79"/>
      <c r="D15" s="79"/>
      <c r="E15" s="79"/>
      <c r="F15" s="80"/>
      <c r="G15" s="19">
        <f>SUM(G7:G14)</f>
        <v>6.7</v>
      </c>
      <c r="H15" s="61"/>
      <c r="I15" s="61"/>
      <c r="J15" s="61"/>
      <c r="K15" s="61"/>
      <c r="L15" s="52"/>
      <c r="M15" s="53"/>
      <c r="N15" s="54"/>
    </row>
    <row r="16" spans="1:14" ht="16.5" customHeight="1" thickTop="1" thickBot="1">
      <c r="A16" s="78" t="s">
        <v>78</v>
      </c>
      <c r="B16" s="79"/>
      <c r="C16" s="79"/>
      <c r="D16" s="79"/>
      <c r="E16" s="79"/>
      <c r="F16" s="80"/>
      <c r="G16" s="19">
        <f>G15/4</f>
        <v>1.675</v>
      </c>
      <c r="H16" s="61"/>
      <c r="I16" s="61"/>
      <c r="J16" s="61"/>
      <c r="K16" s="61"/>
      <c r="L16" s="52"/>
      <c r="M16" s="53"/>
      <c r="N16" s="54"/>
    </row>
    <row r="17" spans="1:14" ht="16.5" thickTop="1" thickBot="1">
      <c r="A17" s="58" t="s">
        <v>25</v>
      </c>
      <c r="B17" s="59"/>
      <c r="C17" s="59"/>
      <c r="D17" s="59"/>
      <c r="E17" s="59"/>
      <c r="F17" s="60"/>
      <c r="G17" s="15"/>
      <c r="H17" s="61"/>
      <c r="I17" s="61"/>
      <c r="J17" s="61"/>
      <c r="K17" s="61"/>
      <c r="L17" s="52"/>
      <c r="M17" s="53"/>
      <c r="N17" s="54"/>
    </row>
    <row r="18" spans="1:14" ht="16.5" thickTop="1" thickBot="1">
      <c r="A18" s="7">
        <v>400</v>
      </c>
      <c r="B18" s="5" t="s">
        <v>26</v>
      </c>
      <c r="C18" s="46" t="s">
        <v>27</v>
      </c>
      <c r="D18" s="47"/>
      <c r="E18" s="47"/>
      <c r="F18" s="48"/>
      <c r="G18" s="14"/>
      <c r="H18" s="61"/>
      <c r="I18" s="61"/>
      <c r="J18" s="61"/>
      <c r="K18" s="61"/>
      <c r="L18" s="52"/>
      <c r="M18" s="53"/>
      <c r="N18" s="54"/>
    </row>
    <row r="19" spans="1:14" ht="16.5" thickTop="1" thickBot="1">
      <c r="A19" s="7">
        <v>20.2</v>
      </c>
      <c r="B19" s="5" t="s">
        <v>28</v>
      </c>
      <c r="C19" s="46" t="s">
        <v>29</v>
      </c>
      <c r="D19" s="47"/>
      <c r="E19" s="47"/>
      <c r="F19" s="48"/>
      <c r="G19" s="14"/>
      <c r="H19" s="61"/>
      <c r="I19" s="61"/>
      <c r="J19" s="61"/>
      <c r="K19" s="61"/>
      <c r="L19" s="52"/>
      <c r="M19" s="53"/>
      <c r="N19" s="54"/>
    </row>
    <row r="20" spans="1:14" ht="17.25" customHeight="1" thickTop="1" thickBot="1">
      <c r="A20" s="7">
        <v>6.2</v>
      </c>
      <c r="B20" s="5" t="s">
        <v>28</v>
      </c>
      <c r="C20" s="46" t="s">
        <v>30</v>
      </c>
      <c r="D20" s="47"/>
      <c r="E20" s="47"/>
      <c r="F20" s="48"/>
      <c r="G20" s="14"/>
      <c r="H20" s="61"/>
      <c r="I20" s="61"/>
      <c r="J20" s="61"/>
      <c r="K20" s="61"/>
      <c r="L20" s="52"/>
      <c r="M20" s="53"/>
      <c r="N20" s="54"/>
    </row>
    <row r="21" spans="1:14" ht="16.5" thickTop="1" thickBot="1">
      <c r="A21" s="7">
        <v>27.2</v>
      </c>
      <c r="B21" s="5" t="s">
        <v>28</v>
      </c>
      <c r="C21" s="46" t="s">
        <v>34</v>
      </c>
      <c r="D21" s="47"/>
      <c r="E21" s="47"/>
      <c r="F21" s="48"/>
      <c r="G21" s="14"/>
      <c r="H21" s="61"/>
      <c r="I21" s="61"/>
      <c r="J21" s="61"/>
      <c r="K21" s="61"/>
      <c r="L21" s="52"/>
      <c r="M21" s="53"/>
      <c r="N21" s="54"/>
    </row>
    <row r="22" spans="1:14" ht="16.5" customHeight="1" thickTop="1" thickBot="1">
      <c r="A22" s="7">
        <v>1.2</v>
      </c>
      <c r="B22" s="5" t="s">
        <v>28</v>
      </c>
      <c r="C22" s="43" t="s">
        <v>33</v>
      </c>
      <c r="D22" s="43"/>
      <c r="E22" s="43"/>
      <c r="F22" s="43"/>
      <c r="G22" s="13"/>
      <c r="H22" s="61"/>
      <c r="I22" s="61"/>
      <c r="J22" s="61"/>
      <c r="K22" s="61"/>
      <c r="L22" s="52"/>
      <c r="M22" s="53"/>
      <c r="N22" s="54"/>
    </row>
    <row r="23" spans="1:14" ht="16.5" customHeight="1" thickTop="1" thickBot="1">
      <c r="A23" s="7">
        <v>6</v>
      </c>
      <c r="B23" s="5" t="s">
        <v>28</v>
      </c>
      <c r="C23" s="43" t="s">
        <v>31</v>
      </c>
      <c r="D23" s="43"/>
      <c r="E23" s="43"/>
      <c r="F23" s="43"/>
      <c r="G23" s="13"/>
      <c r="H23" s="61"/>
      <c r="I23" s="61"/>
      <c r="J23" s="61"/>
      <c r="K23" s="61"/>
      <c r="L23" s="52"/>
      <c r="M23" s="53"/>
      <c r="N23" s="54"/>
    </row>
    <row r="24" spans="1:14" ht="16.5" customHeight="1" thickTop="1" thickBot="1">
      <c r="A24" s="7">
        <v>16.100000000000001</v>
      </c>
      <c r="B24" s="5" t="s">
        <v>28</v>
      </c>
      <c r="C24" s="46" t="s">
        <v>32</v>
      </c>
      <c r="D24" s="47"/>
      <c r="E24" s="47"/>
      <c r="F24" s="48"/>
      <c r="G24" s="14"/>
      <c r="H24" s="61"/>
      <c r="I24" s="61"/>
      <c r="J24" s="61"/>
      <c r="K24" s="61"/>
      <c r="L24" s="55"/>
      <c r="M24" s="56"/>
      <c r="N24" s="57"/>
    </row>
    <row r="25" spans="1:14" ht="15.75" thickTop="1"/>
  </sheetData>
  <mergeCells count="32">
    <mergeCell ref="A16:F16"/>
    <mergeCell ref="L13:N13"/>
    <mergeCell ref="L14:N24"/>
    <mergeCell ref="A2:N2"/>
    <mergeCell ref="A3:K3"/>
    <mergeCell ref="L3:N3"/>
    <mergeCell ref="C4:H4"/>
    <mergeCell ref="J4:K4"/>
    <mergeCell ref="L4:N12"/>
    <mergeCell ref="H5:I5"/>
    <mergeCell ref="J5:K5"/>
    <mergeCell ref="C6:F6"/>
    <mergeCell ref="H6:K6"/>
    <mergeCell ref="C10:F10"/>
    <mergeCell ref="C11:F11"/>
    <mergeCell ref="C12:F12"/>
    <mergeCell ref="C13:F13"/>
    <mergeCell ref="H7:K24"/>
    <mergeCell ref="C8:F8"/>
    <mergeCell ref="C9:F9"/>
    <mergeCell ref="C24:F24"/>
    <mergeCell ref="C5:G5"/>
    <mergeCell ref="C14:F14"/>
    <mergeCell ref="A17:F17"/>
    <mergeCell ref="C18:F18"/>
    <mergeCell ref="C19:F19"/>
    <mergeCell ref="C20:F20"/>
    <mergeCell ref="C21:F21"/>
    <mergeCell ref="C22:F22"/>
    <mergeCell ref="C23:F23"/>
    <mergeCell ref="C7:F7"/>
    <mergeCell ref="A15:F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opLeftCell="A4" zoomScaleNormal="100" workbookViewId="0">
      <selection activeCell="G15" sqref="G15"/>
    </sheetView>
  </sheetViews>
  <sheetFormatPr defaultRowHeight="15"/>
  <cols>
    <col min="1" max="1" width="10.28515625" customWidth="1"/>
    <col min="2" max="2" width="10.5703125" customWidth="1"/>
    <col min="6" max="6" width="3.42578125" customWidth="1"/>
    <col min="7" max="7" width="9.28515625" customWidth="1"/>
    <col min="8" max="11" width="13.140625" customWidth="1"/>
    <col min="14" max="14" width="16.7109375" customWidth="1"/>
  </cols>
  <sheetData>
    <row r="1" spans="1:14" ht="59.25" customHeight="1" thickBot="1"/>
    <row r="2" spans="1:14" ht="24.75" thickTop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0.25" thickTop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2</v>
      </c>
      <c r="M3" s="30"/>
      <c r="N3" s="30"/>
    </row>
    <row r="4" spans="1:14" ht="21.75" customHeight="1" thickTop="1" thickBot="1">
      <c r="A4" s="1" t="s">
        <v>3</v>
      </c>
      <c r="B4" s="1"/>
      <c r="C4" s="31" t="s">
        <v>50</v>
      </c>
      <c r="D4" s="31"/>
      <c r="E4" s="31"/>
      <c r="F4" s="31"/>
      <c r="G4" s="31"/>
      <c r="H4" s="31"/>
      <c r="I4" s="1" t="s">
        <v>4</v>
      </c>
      <c r="J4" s="32">
        <v>4</v>
      </c>
      <c r="K4" s="32"/>
      <c r="L4" s="33"/>
      <c r="M4" s="34"/>
      <c r="N4" s="35"/>
    </row>
    <row r="5" spans="1:14" ht="21.75" customHeight="1" thickTop="1" thickBot="1">
      <c r="A5" s="1" t="s">
        <v>5</v>
      </c>
      <c r="B5" s="1"/>
      <c r="C5" s="62" t="s">
        <v>51</v>
      </c>
      <c r="D5" s="63"/>
      <c r="E5" s="63"/>
      <c r="F5" s="63"/>
      <c r="G5" s="64"/>
      <c r="H5" s="42" t="s">
        <v>6</v>
      </c>
      <c r="I5" s="42"/>
      <c r="J5" s="32" t="s">
        <v>52</v>
      </c>
      <c r="K5" s="32"/>
      <c r="L5" s="36"/>
      <c r="M5" s="37"/>
      <c r="N5" s="38"/>
    </row>
    <row r="6" spans="1:14" ht="16.5" thickTop="1" thickBot="1">
      <c r="A6" s="2" t="s">
        <v>7</v>
      </c>
      <c r="B6" s="3" t="s">
        <v>8</v>
      </c>
      <c r="C6" s="30" t="s">
        <v>9</v>
      </c>
      <c r="D6" s="30"/>
      <c r="E6" s="30"/>
      <c r="F6" s="30"/>
      <c r="G6" s="12" t="s">
        <v>38</v>
      </c>
      <c r="H6" s="30" t="s">
        <v>10</v>
      </c>
      <c r="I6" s="30"/>
      <c r="J6" s="30"/>
      <c r="K6" s="30"/>
      <c r="L6" s="36"/>
      <c r="M6" s="37"/>
      <c r="N6" s="38"/>
    </row>
    <row r="7" spans="1:14" ht="17.25" customHeight="1" thickTop="1" thickBot="1">
      <c r="A7" s="4">
        <v>200</v>
      </c>
      <c r="B7" s="6" t="s">
        <v>11</v>
      </c>
      <c r="C7" s="43" t="s">
        <v>54</v>
      </c>
      <c r="D7" s="43"/>
      <c r="E7" s="43"/>
      <c r="F7" s="43"/>
      <c r="G7" s="23">
        <v>1.5</v>
      </c>
      <c r="H7" s="68" t="s">
        <v>53</v>
      </c>
      <c r="I7" s="61"/>
      <c r="J7" s="61"/>
      <c r="K7" s="61"/>
      <c r="L7" s="36"/>
      <c r="M7" s="37"/>
      <c r="N7" s="38"/>
    </row>
    <row r="8" spans="1:14" ht="16.5" thickTop="1" thickBot="1">
      <c r="A8" s="4">
        <v>150</v>
      </c>
      <c r="B8" s="5" t="s">
        <v>11</v>
      </c>
      <c r="C8" s="43" t="s">
        <v>55</v>
      </c>
      <c r="D8" s="43"/>
      <c r="E8" s="43"/>
      <c r="F8" s="43"/>
      <c r="G8" s="23">
        <v>1</v>
      </c>
      <c r="H8" s="61"/>
      <c r="I8" s="61"/>
      <c r="J8" s="61"/>
      <c r="K8" s="61"/>
      <c r="L8" s="36"/>
      <c r="M8" s="37"/>
      <c r="N8" s="38"/>
    </row>
    <row r="9" spans="1:14" ht="16.5" thickTop="1" thickBot="1">
      <c r="A9" s="4">
        <v>50</v>
      </c>
      <c r="B9" s="5" t="s">
        <v>11</v>
      </c>
      <c r="C9" s="43" t="s">
        <v>56</v>
      </c>
      <c r="D9" s="43"/>
      <c r="E9" s="43"/>
      <c r="F9" s="43"/>
      <c r="G9" s="23">
        <v>1.3</v>
      </c>
      <c r="H9" s="61"/>
      <c r="I9" s="61"/>
      <c r="J9" s="61"/>
      <c r="K9" s="61"/>
      <c r="L9" s="36"/>
      <c r="M9" s="37"/>
      <c r="N9" s="38"/>
    </row>
    <row r="10" spans="1:14" ht="16.5" thickTop="1" thickBot="1">
      <c r="A10" s="20">
        <v>2</v>
      </c>
      <c r="B10" s="21"/>
      <c r="C10" s="43" t="s">
        <v>46</v>
      </c>
      <c r="D10" s="43"/>
      <c r="E10" s="43"/>
      <c r="F10" s="43"/>
      <c r="G10" s="23">
        <v>0.4</v>
      </c>
      <c r="H10" s="61"/>
      <c r="I10" s="61"/>
      <c r="J10" s="61"/>
      <c r="K10" s="61"/>
      <c r="L10" s="36"/>
      <c r="M10" s="37"/>
      <c r="N10" s="38"/>
    </row>
    <row r="11" spans="1:14" ht="16.5" thickTop="1" thickBot="1">
      <c r="A11" s="4">
        <v>45</v>
      </c>
      <c r="B11" s="5" t="s">
        <v>11</v>
      </c>
      <c r="C11" s="43" t="s">
        <v>57</v>
      </c>
      <c r="D11" s="43"/>
      <c r="E11" s="43"/>
      <c r="F11" s="43"/>
      <c r="G11" s="23">
        <v>0.4</v>
      </c>
      <c r="H11" s="61"/>
      <c r="I11" s="61"/>
      <c r="J11" s="61"/>
      <c r="K11" s="61"/>
      <c r="L11" s="36"/>
      <c r="M11" s="37"/>
      <c r="N11" s="38"/>
    </row>
    <row r="12" spans="1:14" ht="16.5" thickTop="1" thickBot="1">
      <c r="A12" s="4">
        <v>1</v>
      </c>
      <c r="B12" s="6" t="s">
        <v>21</v>
      </c>
      <c r="C12" s="43" t="s">
        <v>58</v>
      </c>
      <c r="D12" s="43"/>
      <c r="E12" s="43"/>
      <c r="F12" s="43"/>
      <c r="G12" s="23">
        <v>1</v>
      </c>
      <c r="H12" s="61"/>
      <c r="I12" s="61"/>
      <c r="J12" s="61"/>
      <c r="K12" s="61"/>
      <c r="L12" s="39"/>
      <c r="M12" s="40"/>
      <c r="N12" s="41"/>
    </row>
    <row r="13" spans="1:14" ht="16.5" customHeight="1" thickTop="1" thickBot="1">
      <c r="A13" s="4"/>
      <c r="B13" s="6" t="s">
        <v>60</v>
      </c>
      <c r="C13" s="46" t="s">
        <v>59</v>
      </c>
      <c r="D13" s="47"/>
      <c r="E13" s="47"/>
      <c r="F13" s="48"/>
      <c r="G13" s="19">
        <v>1.1000000000000001</v>
      </c>
      <c r="H13" s="61"/>
      <c r="I13" s="61"/>
      <c r="J13" s="61"/>
      <c r="K13" s="61"/>
      <c r="L13" s="30" t="s">
        <v>13</v>
      </c>
      <c r="M13" s="30"/>
      <c r="N13" s="30"/>
    </row>
    <row r="14" spans="1:14" ht="16.5" customHeight="1" thickTop="1" thickBot="1">
      <c r="A14" s="78" t="s">
        <v>77</v>
      </c>
      <c r="B14" s="79"/>
      <c r="C14" s="79"/>
      <c r="D14" s="79"/>
      <c r="E14" s="79"/>
      <c r="F14" s="80"/>
      <c r="G14" s="19">
        <f>SUM(G7:G13)</f>
        <v>6.7000000000000011</v>
      </c>
      <c r="H14" s="61"/>
      <c r="I14" s="61"/>
      <c r="J14" s="61"/>
      <c r="K14" s="61"/>
      <c r="L14" s="49" t="s">
        <v>75</v>
      </c>
      <c r="M14" s="50"/>
      <c r="N14" s="51"/>
    </row>
    <row r="15" spans="1:14" ht="16.5" customHeight="1" thickTop="1" thickBot="1">
      <c r="A15" s="78" t="s">
        <v>78</v>
      </c>
      <c r="B15" s="79"/>
      <c r="C15" s="79"/>
      <c r="D15" s="79"/>
      <c r="E15" s="79"/>
      <c r="F15" s="80"/>
      <c r="G15" s="19">
        <f>G14/4</f>
        <v>1.6750000000000003</v>
      </c>
      <c r="H15" s="61"/>
      <c r="I15" s="61"/>
      <c r="J15" s="61"/>
      <c r="K15" s="61"/>
      <c r="L15" s="52"/>
      <c r="M15" s="53"/>
      <c r="N15" s="54"/>
    </row>
    <row r="16" spans="1:14" ht="16.5" thickTop="1" thickBot="1">
      <c r="A16" s="58" t="s">
        <v>25</v>
      </c>
      <c r="B16" s="59"/>
      <c r="C16" s="59"/>
      <c r="D16" s="59"/>
      <c r="E16" s="59"/>
      <c r="F16" s="60"/>
      <c r="G16" s="15"/>
      <c r="H16" s="61"/>
      <c r="I16" s="61"/>
      <c r="J16" s="61"/>
      <c r="K16" s="61"/>
      <c r="L16" s="52"/>
      <c r="M16" s="53"/>
      <c r="N16" s="54"/>
    </row>
    <row r="17" spans="1:14" ht="16.5" thickTop="1" thickBot="1">
      <c r="A17" s="7">
        <v>349</v>
      </c>
      <c r="B17" s="5" t="s">
        <v>26</v>
      </c>
      <c r="C17" s="46" t="s">
        <v>27</v>
      </c>
      <c r="D17" s="47"/>
      <c r="E17" s="47"/>
      <c r="F17" s="48"/>
      <c r="G17" s="14"/>
      <c r="H17" s="61"/>
      <c r="I17" s="61"/>
      <c r="J17" s="61"/>
      <c r="K17" s="61"/>
      <c r="L17" s="52"/>
      <c r="M17" s="53"/>
      <c r="N17" s="54"/>
    </row>
    <row r="18" spans="1:14" ht="16.5" thickTop="1" thickBot="1">
      <c r="A18" s="7">
        <v>17.8</v>
      </c>
      <c r="B18" s="5" t="s">
        <v>28</v>
      </c>
      <c r="C18" s="46" t="s">
        <v>29</v>
      </c>
      <c r="D18" s="47"/>
      <c r="E18" s="47"/>
      <c r="F18" s="48"/>
      <c r="G18" s="14"/>
      <c r="H18" s="61"/>
      <c r="I18" s="61"/>
      <c r="J18" s="61"/>
      <c r="K18" s="61"/>
      <c r="L18" s="52"/>
      <c r="M18" s="53"/>
      <c r="N18" s="54"/>
    </row>
    <row r="19" spans="1:14" ht="17.25" customHeight="1" thickTop="1" thickBot="1">
      <c r="A19" s="7">
        <v>6.2</v>
      </c>
      <c r="B19" s="5" t="s">
        <v>28</v>
      </c>
      <c r="C19" s="46" t="s">
        <v>30</v>
      </c>
      <c r="D19" s="47"/>
      <c r="E19" s="47"/>
      <c r="F19" s="48"/>
      <c r="G19" s="14"/>
      <c r="H19" s="61"/>
      <c r="I19" s="61"/>
      <c r="J19" s="61"/>
      <c r="K19" s="61"/>
      <c r="L19" s="52"/>
      <c r="M19" s="53"/>
      <c r="N19" s="54"/>
    </row>
    <row r="20" spans="1:14" ht="16.5" thickTop="1" thickBot="1">
      <c r="A20" s="7">
        <v>22.2</v>
      </c>
      <c r="B20" s="5" t="s">
        <v>28</v>
      </c>
      <c r="C20" s="46" t="s">
        <v>34</v>
      </c>
      <c r="D20" s="47"/>
      <c r="E20" s="47"/>
      <c r="F20" s="48"/>
      <c r="G20" s="14"/>
      <c r="H20" s="61"/>
      <c r="I20" s="61"/>
      <c r="J20" s="61"/>
      <c r="K20" s="61"/>
      <c r="L20" s="52"/>
      <c r="M20" s="53"/>
      <c r="N20" s="54"/>
    </row>
    <row r="21" spans="1:14" ht="16.5" customHeight="1" thickTop="1" thickBot="1">
      <c r="A21" s="7">
        <v>22.2</v>
      </c>
      <c r="B21" s="5" t="s">
        <v>28</v>
      </c>
      <c r="C21" s="43" t="s">
        <v>33</v>
      </c>
      <c r="D21" s="43"/>
      <c r="E21" s="43"/>
      <c r="F21" s="43"/>
      <c r="G21" s="13"/>
      <c r="H21" s="61"/>
      <c r="I21" s="61"/>
      <c r="J21" s="61"/>
      <c r="K21" s="61"/>
      <c r="L21" s="52"/>
      <c r="M21" s="53"/>
      <c r="N21" s="54"/>
    </row>
    <row r="22" spans="1:14" ht="16.5" customHeight="1" thickTop="1" thickBot="1">
      <c r="A22" s="7">
        <v>1.8</v>
      </c>
      <c r="B22" s="5" t="s">
        <v>28</v>
      </c>
      <c r="C22" s="43" t="s">
        <v>31</v>
      </c>
      <c r="D22" s="43"/>
      <c r="E22" s="43"/>
      <c r="F22" s="43"/>
      <c r="G22" s="13"/>
      <c r="H22" s="61"/>
      <c r="I22" s="61"/>
      <c r="J22" s="61"/>
      <c r="K22" s="61"/>
      <c r="L22" s="52"/>
      <c r="M22" s="53"/>
      <c r="N22" s="54"/>
    </row>
    <row r="23" spans="1:14" ht="21.75" customHeight="1" thickTop="1" thickBot="1">
      <c r="A23" s="7">
        <v>9.1</v>
      </c>
      <c r="B23" s="5" t="s">
        <v>28</v>
      </c>
      <c r="C23" s="46" t="s">
        <v>32</v>
      </c>
      <c r="D23" s="47"/>
      <c r="E23" s="47"/>
      <c r="F23" s="48"/>
      <c r="G23" s="14"/>
      <c r="H23" s="61"/>
      <c r="I23" s="61"/>
      <c r="J23" s="61"/>
      <c r="K23" s="61"/>
      <c r="L23" s="55"/>
      <c r="M23" s="56"/>
      <c r="N23" s="57"/>
    </row>
    <row r="24" spans="1:14" ht="15.75" thickTop="1"/>
  </sheetData>
  <mergeCells count="31">
    <mergeCell ref="A2:N2"/>
    <mergeCell ref="A3:K3"/>
    <mergeCell ref="L3:N3"/>
    <mergeCell ref="C4:H4"/>
    <mergeCell ref="J4:K4"/>
    <mergeCell ref="L4:N12"/>
    <mergeCell ref="C5:G5"/>
    <mergeCell ref="H5:I5"/>
    <mergeCell ref="J5:K5"/>
    <mergeCell ref="C6:F6"/>
    <mergeCell ref="H6:K6"/>
    <mergeCell ref="C7:F7"/>
    <mergeCell ref="H7:K23"/>
    <mergeCell ref="C8:F8"/>
    <mergeCell ref="C9:F9"/>
    <mergeCell ref="C10:F10"/>
    <mergeCell ref="C11:F11"/>
    <mergeCell ref="C12:F12"/>
    <mergeCell ref="C13:F13"/>
    <mergeCell ref="C22:F22"/>
    <mergeCell ref="C23:F23"/>
    <mergeCell ref="A14:F14"/>
    <mergeCell ref="A15:F15"/>
    <mergeCell ref="L13:N13"/>
    <mergeCell ref="L14:N23"/>
    <mergeCell ref="A16:F16"/>
    <mergeCell ref="C17:F17"/>
    <mergeCell ref="C18:F18"/>
    <mergeCell ref="C19:F19"/>
    <mergeCell ref="C20:F20"/>
    <mergeCell ref="C21:F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topLeftCell="A4" zoomScaleNormal="100" workbookViewId="0">
      <selection activeCell="G15" sqref="G15"/>
    </sheetView>
  </sheetViews>
  <sheetFormatPr defaultRowHeight="15"/>
  <cols>
    <col min="1" max="1" width="10.28515625" customWidth="1"/>
    <col min="2" max="2" width="10.5703125" customWidth="1"/>
    <col min="6" max="6" width="3.42578125" customWidth="1"/>
    <col min="7" max="7" width="9.28515625" customWidth="1"/>
    <col min="8" max="11" width="13.140625" customWidth="1"/>
    <col min="14" max="14" width="16.7109375" customWidth="1"/>
  </cols>
  <sheetData>
    <row r="1" spans="1:14" ht="59.25" customHeight="1" thickBot="1"/>
    <row r="2" spans="1:14" ht="24.75" thickTop="1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0.25" thickTop="1" thickBo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 t="s">
        <v>2</v>
      </c>
      <c r="M3" s="30"/>
      <c r="N3" s="30"/>
    </row>
    <row r="4" spans="1:14" ht="21.75" customHeight="1" thickTop="1" thickBot="1">
      <c r="A4" s="1" t="s">
        <v>3</v>
      </c>
      <c r="B4" s="1"/>
      <c r="C4" s="31" t="s">
        <v>72</v>
      </c>
      <c r="D4" s="31"/>
      <c r="E4" s="31"/>
      <c r="F4" s="31"/>
      <c r="G4" s="31"/>
      <c r="H4" s="31"/>
      <c r="I4" s="1" t="s">
        <v>4</v>
      </c>
      <c r="J4" s="32">
        <v>4</v>
      </c>
      <c r="K4" s="32"/>
      <c r="L4" s="33"/>
      <c r="M4" s="34"/>
      <c r="N4" s="35"/>
    </row>
    <row r="5" spans="1:14" ht="21.75" customHeight="1" thickTop="1" thickBot="1">
      <c r="A5" s="1" t="s">
        <v>5</v>
      </c>
      <c r="B5" s="1"/>
      <c r="C5" s="62" t="s">
        <v>51</v>
      </c>
      <c r="D5" s="63"/>
      <c r="E5" s="63"/>
      <c r="F5" s="63"/>
      <c r="G5" s="64"/>
      <c r="H5" s="42" t="s">
        <v>6</v>
      </c>
      <c r="I5" s="42"/>
      <c r="J5" s="32" t="s">
        <v>61</v>
      </c>
      <c r="K5" s="32"/>
      <c r="L5" s="36"/>
      <c r="M5" s="37"/>
      <c r="N5" s="38"/>
    </row>
    <row r="6" spans="1:14" ht="16.5" thickTop="1" thickBot="1">
      <c r="A6" s="2" t="s">
        <v>7</v>
      </c>
      <c r="B6" s="3" t="s">
        <v>8</v>
      </c>
      <c r="C6" s="30" t="s">
        <v>9</v>
      </c>
      <c r="D6" s="30"/>
      <c r="E6" s="30"/>
      <c r="F6" s="30"/>
      <c r="G6" s="12" t="s">
        <v>38</v>
      </c>
      <c r="H6" s="30" t="s">
        <v>10</v>
      </c>
      <c r="I6" s="30"/>
      <c r="J6" s="30"/>
      <c r="K6" s="30"/>
      <c r="L6" s="36"/>
      <c r="M6" s="37"/>
      <c r="N6" s="38"/>
    </row>
    <row r="7" spans="1:14" ht="17.25" customHeight="1" thickTop="1" thickBot="1">
      <c r="A7" s="4">
        <v>200</v>
      </c>
      <c r="B7" s="6" t="s">
        <v>64</v>
      </c>
      <c r="C7" s="43" t="s">
        <v>63</v>
      </c>
      <c r="D7" s="43"/>
      <c r="E7" s="43"/>
      <c r="F7" s="43"/>
      <c r="G7" s="23">
        <v>1.2</v>
      </c>
      <c r="H7" s="45" t="s">
        <v>62</v>
      </c>
      <c r="I7" s="61"/>
      <c r="J7" s="61"/>
      <c r="K7" s="61"/>
      <c r="L7" s="36"/>
      <c r="M7" s="37"/>
      <c r="N7" s="38"/>
    </row>
    <row r="8" spans="1:14" ht="16.5" thickTop="1" thickBot="1">
      <c r="A8" s="4"/>
      <c r="B8" s="5" t="s">
        <v>60</v>
      </c>
      <c r="C8" s="43" t="s">
        <v>65</v>
      </c>
      <c r="D8" s="43"/>
      <c r="E8" s="43"/>
      <c r="F8" s="43"/>
      <c r="G8" s="23">
        <v>1</v>
      </c>
      <c r="H8" s="61"/>
      <c r="I8" s="61"/>
      <c r="J8" s="61"/>
      <c r="K8" s="61"/>
      <c r="L8" s="36"/>
      <c r="M8" s="37"/>
      <c r="N8" s="38"/>
    </row>
    <row r="9" spans="1:14" ht="16.5" thickTop="1" thickBot="1">
      <c r="A9" s="4"/>
      <c r="B9" s="5" t="s">
        <v>60</v>
      </c>
      <c r="C9" s="43" t="s">
        <v>66</v>
      </c>
      <c r="D9" s="43"/>
      <c r="E9" s="43"/>
      <c r="F9" s="43"/>
      <c r="G9" s="23">
        <v>1</v>
      </c>
      <c r="H9" s="61"/>
      <c r="I9" s="61"/>
      <c r="J9" s="61"/>
      <c r="K9" s="61"/>
      <c r="L9" s="36"/>
      <c r="M9" s="37"/>
      <c r="N9" s="38"/>
    </row>
    <row r="10" spans="1:14" ht="16.5" thickTop="1" thickBot="1">
      <c r="A10" s="20">
        <v>1</v>
      </c>
      <c r="B10" s="22" t="s">
        <v>68</v>
      </c>
      <c r="C10" s="43" t="s">
        <v>67</v>
      </c>
      <c r="D10" s="43"/>
      <c r="E10" s="43"/>
      <c r="F10" s="43"/>
      <c r="G10" s="23">
        <v>1</v>
      </c>
      <c r="H10" s="61"/>
      <c r="I10" s="61"/>
      <c r="J10" s="61"/>
      <c r="K10" s="61"/>
      <c r="L10" s="36"/>
      <c r="M10" s="37"/>
      <c r="N10" s="38"/>
    </row>
    <row r="11" spans="1:14" ht="16.5" thickTop="1" thickBot="1">
      <c r="A11" s="4"/>
      <c r="B11" s="5" t="s">
        <v>70</v>
      </c>
      <c r="C11" s="43" t="s">
        <v>69</v>
      </c>
      <c r="D11" s="43"/>
      <c r="E11" s="43"/>
      <c r="F11" s="43"/>
      <c r="G11" s="23">
        <v>0.3</v>
      </c>
      <c r="H11" s="61"/>
      <c r="I11" s="61"/>
      <c r="J11" s="61"/>
      <c r="K11" s="61"/>
      <c r="L11" s="36"/>
      <c r="M11" s="37"/>
      <c r="N11" s="38"/>
    </row>
    <row r="12" spans="1:14" ht="16.5" thickTop="1" thickBot="1">
      <c r="A12" s="4"/>
      <c r="B12" s="6">
        <v>2</v>
      </c>
      <c r="C12" s="43" t="s">
        <v>71</v>
      </c>
      <c r="D12" s="43"/>
      <c r="E12" s="43"/>
      <c r="F12" s="43"/>
      <c r="G12" s="23">
        <v>0.8</v>
      </c>
      <c r="H12" s="61"/>
      <c r="I12" s="61"/>
      <c r="J12" s="61"/>
      <c r="K12" s="61"/>
      <c r="L12" s="39"/>
      <c r="M12" s="40"/>
      <c r="N12" s="41"/>
    </row>
    <row r="13" spans="1:14" ht="16.5" customHeight="1" thickTop="1" thickBot="1">
      <c r="A13" s="78" t="s">
        <v>77</v>
      </c>
      <c r="B13" s="79"/>
      <c r="C13" s="79"/>
      <c r="D13" s="79"/>
      <c r="E13" s="79"/>
      <c r="F13" s="80"/>
      <c r="G13" s="19">
        <f>SUM(G7:G12)</f>
        <v>5.3</v>
      </c>
      <c r="H13" s="61"/>
      <c r="I13" s="61"/>
      <c r="J13" s="61"/>
      <c r="K13" s="61"/>
      <c r="L13" s="30" t="s">
        <v>13</v>
      </c>
      <c r="M13" s="30"/>
      <c r="N13" s="30"/>
    </row>
    <row r="14" spans="1:14" ht="16.5" customHeight="1" thickTop="1" thickBot="1">
      <c r="A14" s="78" t="s">
        <v>78</v>
      </c>
      <c r="B14" s="79"/>
      <c r="C14" s="79"/>
      <c r="D14" s="79"/>
      <c r="E14" s="79"/>
      <c r="F14" s="80"/>
      <c r="G14" s="19">
        <f>G13/4</f>
        <v>1.325</v>
      </c>
      <c r="H14" s="61"/>
      <c r="I14" s="61"/>
      <c r="J14" s="61"/>
      <c r="K14" s="61"/>
      <c r="L14" s="83"/>
      <c r="M14" s="84"/>
      <c r="N14" s="85"/>
    </row>
    <row r="15" spans="1:14" ht="16.5" customHeight="1" thickTop="1" thickBot="1">
      <c r="A15" s="58" t="s">
        <v>25</v>
      </c>
      <c r="B15" s="59"/>
      <c r="C15" s="59"/>
      <c r="D15" s="59"/>
      <c r="E15" s="59"/>
      <c r="F15" s="60"/>
      <c r="G15" s="15"/>
      <c r="H15" s="61"/>
      <c r="I15" s="61"/>
      <c r="J15" s="61"/>
      <c r="K15" s="61"/>
      <c r="L15" s="69" t="s">
        <v>76</v>
      </c>
      <c r="M15" s="70"/>
      <c r="N15" s="71"/>
    </row>
    <row r="16" spans="1:14" ht="16.5" thickTop="1" thickBot="1">
      <c r="A16" s="7">
        <v>99</v>
      </c>
      <c r="B16" s="5" t="s">
        <v>26</v>
      </c>
      <c r="C16" s="46" t="s">
        <v>27</v>
      </c>
      <c r="D16" s="47"/>
      <c r="E16" s="47"/>
      <c r="F16" s="48"/>
      <c r="G16" s="14"/>
      <c r="H16" s="61"/>
      <c r="I16" s="61"/>
      <c r="J16" s="61"/>
      <c r="K16" s="61"/>
      <c r="L16" s="72"/>
      <c r="M16" s="73"/>
      <c r="N16" s="74"/>
    </row>
    <row r="17" spans="1:14" ht="16.5" thickTop="1" thickBot="1">
      <c r="A17" s="7">
        <v>0</v>
      </c>
      <c r="B17" s="5" t="s">
        <v>28</v>
      </c>
      <c r="C17" s="46" t="s">
        <v>29</v>
      </c>
      <c r="D17" s="47"/>
      <c r="E17" s="47"/>
      <c r="F17" s="48"/>
      <c r="G17" s="14"/>
      <c r="H17" s="61"/>
      <c r="I17" s="61"/>
      <c r="J17" s="61"/>
      <c r="K17" s="61"/>
      <c r="L17" s="72"/>
      <c r="M17" s="73"/>
      <c r="N17" s="74"/>
    </row>
    <row r="18" spans="1:14" ht="17.25" customHeight="1" thickTop="1" thickBot="1">
      <c r="A18" s="7">
        <v>0</v>
      </c>
      <c r="B18" s="5" t="s">
        <v>28</v>
      </c>
      <c r="C18" s="46" t="s">
        <v>30</v>
      </c>
      <c r="D18" s="47"/>
      <c r="E18" s="47"/>
      <c r="F18" s="48"/>
      <c r="G18" s="14"/>
      <c r="H18" s="61"/>
      <c r="I18" s="61"/>
      <c r="J18" s="61"/>
      <c r="K18" s="61"/>
      <c r="L18" s="72"/>
      <c r="M18" s="73"/>
      <c r="N18" s="74"/>
    </row>
    <row r="19" spans="1:14" ht="16.5" thickTop="1" thickBot="1">
      <c r="A19" s="7">
        <v>6.2</v>
      </c>
      <c r="B19" s="5" t="s">
        <v>28</v>
      </c>
      <c r="C19" s="46" t="s">
        <v>34</v>
      </c>
      <c r="D19" s="47"/>
      <c r="E19" s="47"/>
      <c r="F19" s="48"/>
      <c r="G19" s="14"/>
      <c r="H19" s="61"/>
      <c r="I19" s="61"/>
      <c r="J19" s="61"/>
      <c r="K19" s="61"/>
      <c r="L19" s="72"/>
      <c r="M19" s="73"/>
      <c r="N19" s="74"/>
    </row>
    <row r="20" spans="1:14" ht="16.5" customHeight="1" thickTop="1" thickBot="1">
      <c r="A20" s="7">
        <v>6.2</v>
      </c>
      <c r="B20" s="5" t="s">
        <v>28</v>
      </c>
      <c r="C20" s="43" t="s">
        <v>33</v>
      </c>
      <c r="D20" s="43"/>
      <c r="E20" s="43"/>
      <c r="F20" s="43"/>
      <c r="G20" s="13"/>
      <c r="H20" s="61"/>
      <c r="I20" s="61"/>
      <c r="J20" s="61"/>
      <c r="K20" s="61"/>
      <c r="L20" s="72"/>
      <c r="M20" s="73"/>
      <c r="N20" s="74"/>
    </row>
    <row r="21" spans="1:14" ht="16.5" customHeight="1" thickTop="1" thickBot="1">
      <c r="A21" s="7">
        <v>0.4</v>
      </c>
      <c r="B21" s="5" t="s">
        <v>28</v>
      </c>
      <c r="C21" s="43" t="s">
        <v>31</v>
      </c>
      <c r="D21" s="43"/>
      <c r="E21" s="43"/>
      <c r="F21" s="43"/>
      <c r="G21" s="13"/>
      <c r="H21" s="61"/>
      <c r="I21" s="61"/>
      <c r="J21" s="61"/>
      <c r="K21" s="61"/>
      <c r="L21" s="72"/>
      <c r="M21" s="73"/>
      <c r="N21" s="74"/>
    </row>
    <row r="22" spans="1:14" ht="16.5" customHeight="1" thickTop="1" thickBot="1">
      <c r="A22" s="7">
        <v>0.1</v>
      </c>
      <c r="B22" s="5" t="s">
        <v>28</v>
      </c>
      <c r="C22" s="46" t="s">
        <v>32</v>
      </c>
      <c r="D22" s="47"/>
      <c r="E22" s="47"/>
      <c r="F22" s="48"/>
      <c r="G22" s="14"/>
      <c r="H22" s="61"/>
      <c r="I22" s="61"/>
      <c r="J22" s="61"/>
      <c r="K22" s="61"/>
      <c r="L22" s="75"/>
      <c r="M22" s="76"/>
      <c r="N22" s="77"/>
    </row>
    <row r="23" spans="1:14" ht="15.75" thickTop="1"/>
  </sheetData>
  <mergeCells count="30">
    <mergeCell ref="C9:F9"/>
    <mergeCell ref="C10:F10"/>
    <mergeCell ref="A13:F13"/>
    <mergeCell ref="A14:F14"/>
    <mergeCell ref="L13:N13"/>
    <mergeCell ref="L15:N22"/>
    <mergeCell ref="A2:N2"/>
    <mergeCell ref="A3:K3"/>
    <mergeCell ref="L3:N3"/>
    <mergeCell ref="C4:H4"/>
    <mergeCell ref="J4:K4"/>
    <mergeCell ref="L4:N12"/>
    <mergeCell ref="C5:G5"/>
    <mergeCell ref="H5:I5"/>
    <mergeCell ref="J5:K5"/>
    <mergeCell ref="C6:F6"/>
    <mergeCell ref="H6:K6"/>
    <mergeCell ref="C7:F7"/>
    <mergeCell ref="H7:K22"/>
    <mergeCell ref="C8:F8"/>
    <mergeCell ref="C11:F11"/>
    <mergeCell ref="C12:F12"/>
    <mergeCell ref="C22:F22"/>
    <mergeCell ref="A15:F15"/>
    <mergeCell ref="C16:F16"/>
    <mergeCell ref="C17:F17"/>
    <mergeCell ref="C18:F18"/>
    <mergeCell ref="C19:F19"/>
    <mergeCell ref="C20:F20"/>
    <mergeCell ref="C21:F21"/>
  </mergeCells>
  <pageMargins left="0.25" right="0.25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Gaspacho</vt:lpstr>
      <vt:lpstr>Omeleta</vt:lpstr>
      <vt:lpstr>Brownie</vt:lpstr>
      <vt:lpstr>Sangria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Cláudia Caldeira</dc:creator>
  <cp:lastModifiedBy>Adriana Bernardes</cp:lastModifiedBy>
  <cp:lastPrinted>2017-03-30T19:48:56Z</cp:lastPrinted>
  <dcterms:created xsi:type="dcterms:W3CDTF">2017-03-30T09:16:54Z</dcterms:created>
  <dcterms:modified xsi:type="dcterms:W3CDTF">2017-03-30T19:49:32Z</dcterms:modified>
</cp:coreProperties>
</file>