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spiro Argentino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<sst xmlns="http://schemas.openxmlformats.org/spreadsheetml/2006/main" count="39" uniqueCount="34">
  <si>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CUSTO </t>
  </si>
  <si>
    <t>UNITÁRIO</t>
  </si>
  <si>
    <t>TOTAL</t>
  </si>
  <si>
    <t>PREÇO DE VENDA</t>
  </si>
  <si>
    <t>MARGEM CONT. UNITÁRIA</t>
  </si>
  <si>
    <t>FOOD COST</t>
  </si>
  <si>
    <t>CUSTO TOTAL 1 DOSE</t>
  </si>
  <si>
    <t>COMPOSIÇÃO, CUSTO E RATIO DA IGUARIA</t>
  </si>
  <si>
    <t>MODO DE PREPARAÇÃO:.</t>
  </si>
  <si>
    <t>TEMPOS:.</t>
  </si>
  <si>
    <t>TEMPERATURA:.</t>
  </si>
  <si>
    <t>COZEDURA:.</t>
  </si>
  <si>
    <t>PREPARAÇÃO</t>
  </si>
  <si>
    <t>INGREDIENTES SÓLIDOS</t>
  </si>
  <si>
    <t>INGREDIENTES LíQUIDOS</t>
  </si>
  <si>
    <t xml:space="preserve">QUANTIDADE    (kg)          </t>
  </si>
  <si>
    <t xml:space="preserve">QUANTIDADE    (lt)          </t>
  </si>
  <si>
    <t>QUANTIDADE EM cl</t>
  </si>
  <si>
    <t>QUANTIDADE EM gr</t>
  </si>
  <si>
    <t xml:space="preserve">MODO DE SERVIÇO:. </t>
  </si>
  <si>
    <t>IGUARIA:. Creme da nossa horta</t>
  </si>
  <si>
    <t>cenoura</t>
  </si>
  <si>
    <t>batata</t>
  </si>
  <si>
    <t>nabo</t>
  </si>
  <si>
    <t>couve lombarda</t>
  </si>
  <si>
    <t>cebola</t>
  </si>
  <si>
    <t>agua</t>
  </si>
  <si>
    <t>azeite</t>
  </si>
  <si>
    <t>Descascar e cortar todos os</t>
  </si>
  <si>
    <t>ingredientes solidos.</t>
  </si>
  <si>
    <t>Cobrir com água.</t>
  </si>
  <si>
    <t>Levar ao lume cerca de 20 minutos.</t>
  </si>
  <si>
    <t xml:space="preserve">Triturar, temperar com sal e </t>
  </si>
  <si>
    <t>adicionar azeite a gosto.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</si>
</sst>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.00000\ &quot;€&quot;"/>
    <numFmt numFmtId="174" formatCode="[$-816]dddd\,\ d&quot; de &quot;mmmm&quot; de &quot;yyyy"/>
    <numFmt numFmtId="175" formatCode="0000"/>
    <numFmt numFmtId="176" formatCode="0.000"/>
    <numFmt numFmtId="177" formatCode="#,##0.000\ &quot;€&quot;"/>
    <numFmt numFmtId="178" formatCode="0.0"/>
    <numFmt numFmtId="179" formatCode="#,##0.00\ _€"/>
    <numFmt numFmtId="180" formatCode="#.##0.00000\ &quot;€&quot;"/>
    <numFmt numFmtId="181" formatCode="#.##0.00\ &quot;€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172" fontId="2" fillId="0" borderId="17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27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72" fontId="1" fillId="33" borderId="26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8" xfId="0" applyNumberFormat="1" applyFont="1" applyFill="1" applyBorder="1" applyAlignment="1">
      <alignment horizontal="center"/>
    </xf>
    <xf numFmtId="172" fontId="6" fillId="33" borderId="26" xfId="0" applyNumberFormat="1" applyFont="1" applyFill="1" applyBorder="1" applyAlignment="1">
      <alignment horizontal="center"/>
    </xf>
    <xf numFmtId="172" fontId="6" fillId="33" borderId="27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tabSelected="1" zoomScalePageLayoutView="0" workbookViewId="0" topLeftCell="A40">
      <selection activeCell="N53" sqref="N52:N53"/>
    </sheetView>
  </sheetViews>
  <sheetFormatPr defaultColWidth="9.140625" defaultRowHeight="12.75"/>
  <cols>
    <col min="1" max="2" width="1.28515625" style="0" customWidth="1"/>
    <col min="3" max="3" width="47.421875" style="0" customWidth="1"/>
    <col min="4" max="4" width="16.28125" style="0" customWidth="1"/>
    <col min="5" max="5" width="12.00390625" style="0" customWidth="1"/>
    <col min="6" max="6" width="11.421875" style="0" bestFit="1" customWidth="1"/>
    <col min="7" max="7" width="8.00390625" style="0" customWidth="1"/>
    <col min="8" max="8" width="4.7109375" style="0" customWidth="1"/>
    <col min="9" max="9" width="1.421875" style="0" customWidth="1"/>
    <col min="10" max="10" width="6.421875" style="0" customWidth="1"/>
  </cols>
  <sheetData>
    <row r="1" ht="7.5" customHeight="1" thickBot="1"/>
    <row r="2" spans="2:9" ht="9.75" customHeight="1" thickBot="1">
      <c r="B2" s="2"/>
      <c r="C2" s="17"/>
      <c r="D2" s="17"/>
      <c r="E2" s="17"/>
      <c r="F2" s="17"/>
      <c r="G2" s="17"/>
      <c r="H2" s="17"/>
      <c r="I2" s="3"/>
    </row>
    <row r="3" spans="2:9" ht="18" customHeight="1" thickBot="1">
      <c r="B3" s="4"/>
      <c r="C3" s="31" t="s">
        <v>20</v>
      </c>
      <c r="D3" s="32"/>
      <c r="E3" s="32"/>
      <c r="F3" s="32"/>
      <c r="G3" s="32"/>
      <c r="H3" s="27"/>
      <c r="I3" s="6"/>
    </row>
    <row r="4" spans="2:9" ht="9" customHeight="1" thickBot="1">
      <c r="B4" s="4"/>
      <c r="C4" s="5"/>
      <c r="D4" s="5"/>
      <c r="E4" s="5"/>
      <c r="F4" s="5"/>
      <c r="G4" s="5"/>
      <c r="H4" s="5"/>
      <c r="I4" s="6"/>
    </row>
    <row r="5" spans="2:9" ht="16.5" thickBot="1">
      <c r="B5" s="4"/>
      <c r="C5" s="2"/>
      <c r="D5" s="3"/>
      <c r="E5" s="77" t="s">
        <v>10</v>
      </c>
      <c r="F5" s="78"/>
      <c r="G5" s="75"/>
      <c r="H5" s="76"/>
      <c r="I5" s="6"/>
    </row>
    <row r="6" spans="2:9" ht="6.75" customHeight="1">
      <c r="B6" s="4"/>
      <c r="C6" s="4"/>
      <c r="D6" s="6"/>
      <c r="F6" s="5"/>
      <c r="G6" s="5"/>
      <c r="H6" s="5"/>
      <c r="I6" s="6"/>
    </row>
    <row r="7" spans="2:9" ht="15.75">
      <c r="B7" s="4"/>
      <c r="C7" s="4"/>
      <c r="D7" s="6"/>
      <c r="E7" s="26" t="s">
        <v>9</v>
      </c>
      <c r="I7" s="6"/>
    </row>
    <row r="8" spans="2:9" ht="6.75" customHeight="1" thickBot="1">
      <c r="B8" s="4"/>
      <c r="C8" s="4"/>
      <c r="D8" s="6"/>
      <c r="F8" s="5"/>
      <c r="G8" s="5"/>
      <c r="H8" s="5"/>
      <c r="I8" s="6"/>
    </row>
    <row r="9" spans="2:9" ht="16.5" thickBot="1">
      <c r="B9" s="4"/>
      <c r="C9" s="4"/>
      <c r="D9" s="6"/>
      <c r="E9" s="77" t="s">
        <v>12</v>
      </c>
      <c r="F9" s="83"/>
      <c r="G9" s="75"/>
      <c r="H9" s="79"/>
      <c r="I9" s="6"/>
    </row>
    <row r="10" spans="2:9" ht="6.75" customHeight="1" thickBot="1">
      <c r="B10" s="4"/>
      <c r="C10" s="4"/>
      <c r="D10" s="6"/>
      <c r="E10" s="5"/>
      <c r="F10" s="5"/>
      <c r="G10" s="5"/>
      <c r="H10" s="5"/>
      <c r="I10" s="6"/>
    </row>
    <row r="11" spans="2:9" ht="16.5" thickBot="1">
      <c r="B11" s="4"/>
      <c r="C11" s="4"/>
      <c r="D11" s="6"/>
      <c r="E11" s="77" t="s">
        <v>11</v>
      </c>
      <c r="F11" s="84"/>
      <c r="G11" s="75"/>
      <c r="H11" s="79"/>
      <c r="I11" s="6"/>
    </row>
    <row r="12" spans="2:9" ht="6.75" customHeight="1" thickBot="1">
      <c r="B12" s="4"/>
      <c r="C12" s="4"/>
      <c r="D12" s="6"/>
      <c r="E12" s="5"/>
      <c r="F12" s="5"/>
      <c r="G12" s="5"/>
      <c r="H12" s="5"/>
      <c r="I12" s="6"/>
    </row>
    <row r="13" spans="2:9" ht="15.75">
      <c r="B13" s="4"/>
      <c r="C13" s="4"/>
      <c r="D13" s="6"/>
      <c r="E13" s="66" t="s">
        <v>8</v>
      </c>
      <c r="F13" s="67"/>
      <c r="G13" s="67"/>
      <c r="H13" s="68"/>
      <c r="I13" s="6"/>
    </row>
    <row r="14" spans="2:9" ht="15.75">
      <c r="B14" s="4"/>
      <c r="C14" s="4"/>
      <c r="D14" s="6"/>
      <c r="E14" s="41"/>
      <c r="F14" s="42"/>
      <c r="G14" s="42"/>
      <c r="H14" s="43"/>
      <c r="I14" s="6"/>
    </row>
    <row r="15" spans="2:9" ht="15">
      <c r="B15" s="4"/>
      <c r="C15" s="4"/>
      <c r="D15" s="6"/>
      <c r="E15" s="69" t="s">
        <v>28</v>
      </c>
      <c r="F15" s="70"/>
      <c r="G15" s="70"/>
      <c r="H15" s="71"/>
      <c r="I15" s="6"/>
    </row>
    <row r="16" spans="2:9" ht="15">
      <c r="B16" s="4"/>
      <c r="C16" s="4"/>
      <c r="D16" s="6"/>
      <c r="E16" s="69" t="s">
        <v>29</v>
      </c>
      <c r="F16" s="70"/>
      <c r="G16" s="70"/>
      <c r="H16" s="71"/>
      <c r="I16" s="6"/>
    </row>
    <row r="17" spans="2:9" ht="15">
      <c r="B17" s="4"/>
      <c r="C17" s="4"/>
      <c r="D17" s="6"/>
      <c r="E17" s="69" t="s">
        <v>30</v>
      </c>
      <c r="F17" s="70"/>
      <c r="G17" s="70"/>
      <c r="H17" s="71"/>
      <c r="I17" s="6"/>
    </row>
    <row r="18" spans="2:9" ht="15">
      <c r="B18" s="4"/>
      <c r="C18" s="4"/>
      <c r="D18" s="6"/>
      <c r="E18" s="69" t="s">
        <v>31</v>
      </c>
      <c r="F18" s="70"/>
      <c r="G18" s="70"/>
      <c r="H18" s="71"/>
      <c r="I18" s="6"/>
    </row>
    <row r="19" spans="2:9" ht="15">
      <c r="B19" s="4"/>
      <c r="C19" s="4"/>
      <c r="D19" s="6"/>
      <c r="E19" s="69" t="s">
        <v>32</v>
      </c>
      <c r="F19" s="70"/>
      <c r="G19" s="70"/>
      <c r="H19" s="71"/>
      <c r="I19" s="6"/>
    </row>
    <row r="20" spans="2:9" ht="15.75" thickBot="1">
      <c r="B20" s="4"/>
      <c r="C20" s="20"/>
      <c r="D20" s="22"/>
      <c r="E20" s="69" t="s">
        <v>33</v>
      </c>
      <c r="F20" s="70"/>
      <c r="G20" s="70"/>
      <c r="H20" s="71"/>
      <c r="I20" s="6"/>
    </row>
    <row r="21" spans="2:9" ht="15">
      <c r="B21" s="4"/>
      <c r="C21" s="69"/>
      <c r="D21" s="70"/>
      <c r="E21" s="70"/>
      <c r="F21" s="70"/>
      <c r="G21" s="70"/>
      <c r="H21" s="71"/>
      <c r="I21" s="6"/>
    </row>
    <row r="22" spans="2:9" ht="15">
      <c r="B22" s="4"/>
      <c r="C22" s="69"/>
      <c r="D22" s="70"/>
      <c r="E22" s="70"/>
      <c r="F22" s="70"/>
      <c r="G22" s="70"/>
      <c r="H22" s="71"/>
      <c r="I22" s="6"/>
    </row>
    <row r="23" spans="2:9" ht="15">
      <c r="B23" s="4"/>
      <c r="C23" s="72"/>
      <c r="D23" s="73"/>
      <c r="E23" s="73"/>
      <c r="F23" s="73"/>
      <c r="G23" s="73"/>
      <c r="H23" s="74"/>
      <c r="I23" s="6"/>
    </row>
    <row r="24" spans="2:9" ht="15">
      <c r="B24" s="4"/>
      <c r="C24" s="72"/>
      <c r="D24" s="73"/>
      <c r="E24" s="73"/>
      <c r="F24" s="73"/>
      <c r="G24" s="73"/>
      <c r="H24" s="74"/>
      <c r="I24" s="6"/>
    </row>
    <row r="25" spans="2:9" ht="15">
      <c r="B25" s="4"/>
      <c r="C25" s="55"/>
      <c r="D25" s="56"/>
      <c r="E25" s="56"/>
      <c r="F25" s="56"/>
      <c r="G25" s="56"/>
      <c r="H25" s="57"/>
      <c r="I25" s="6"/>
    </row>
    <row r="26" spans="2:9" ht="15.75" thickBot="1">
      <c r="B26" s="4"/>
      <c r="C26" s="61"/>
      <c r="D26" s="62"/>
      <c r="E26" s="62"/>
      <c r="F26" s="62"/>
      <c r="G26" s="62"/>
      <c r="H26" s="63"/>
      <c r="I26" s="6"/>
    </row>
    <row r="27" spans="2:9" ht="6.75" customHeight="1" thickBot="1">
      <c r="B27" s="4"/>
      <c r="C27" s="64"/>
      <c r="D27" s="65"/>
      <c r="E27" s="65"/>
      <c r="F27" s="65"/>
      <c r="G27" s="65"/>
      <c r="H27" s="65"/>
      <c r="I27" s="6"/>
    </row>
    <row r="28" spans="2:9" ht="15.75">
      <c r="B28" s="4"/>
      <c r="C28" s="66" t="s">
        <v>19</v>
      </c>
      <c r="D28" s="67"/>
      <c r="E28" s="67"/>
      <c r="F28" s="67"/>
      <c r="G28" s="67"/>
      <c r="H28" s="68"/>
      <c r="I28" s="6"/>
    </row>
    <row r="29" spans="2:9" ht="15">
      <c r="B29" s="4"/>
      <c r="C29" s="52"/>
      <c r="D29" s="53"/>
      <c r="E29" s="53"/>
      <c r="F29" s="53"/>
      <c r="G29" s="53"/>
      <c r="H29" s="54"/>
      <c r="I29" s="6"/>
    </row>
    <row r="30" spans="2:9" ht="15">
      <c r="B30" s="4"/>
      <c r="C30" s="52"/>
      <c r="D30" s="53"/>
      <c r="E30" s="53"/>
      <c r="F30" s="53"/>
      <c r="G30" s="53"/>
      <c r="H30" s="54"/>
      <c r="I30" s="6"/>
    </row>
    <row r="31" spans="2:9" ht="15">
      <c r="B31" s="4"/>
      <c r="C31" s="55"/>
      <c r="D31" s="56"/>
      <c r="E31" s="56"/>
      <c r="F31" s="56"/>
      <c r="G31" s="56"/>
      <c r="H31" s="57"/>
      <c r="I31" s="6"/>
    </row>
    <row r="32" spans="2:9" ht="15.75" thickBot="1">
      <c r="B32" s="4"/>
      <c r="C32" s="61"/>
      <c r="D32" s="62"/>
      <c r="E32" s="62"/>
      <c r="F32" s="62"/>
      <c r="G32" s="62"/>
      <c r="H32" s="63"/>
      <c r="I32" s="6"/>
    </row>
    <row r="33" spans="2:9" ht="6.75" customHeight="1" thickBot="1">
      <c r="B33" s="4"/>
      <c r="C33" s="29"/>
      <c r="D33" s="29"/>
      <c r="E33" s="29"/>
      <c r="F33" s="29"/>
      <c r="G33" s="29"/>
      <c r="H33" s="29"/>
      <c r="I33" s="6"/>
    </row>
    <row r="34" spans="2:9" ht="16.5" thickBot="1">
      <c r="B34" s="4"/>
      <c r="C34" s="58" t="s">
        <v>7</v>
      </c>
      <c r="D34" s="59"/>
      <c r="E34" s="59"/>
      <c r="F34" s="59"/>
      <c r="G34" s="59"/>
      <c r="H34" s="60"/>
      <c r="I34" s="30"/>
    </row>
    <row r="35" spans="2:9" ht="6" customHeight="1">
      <c r="B35" s="4"/>
      <c r="C35" s="5"/>
      <c r="D35" s="5"/>
      <c r="E35" s="5"/>
      <c r="F35" s="5"/>
      <c r="G35" s="23"/>
      <c r="H35" s="23"/>
      <c r="I35" s="6"/>
    </row>
    <row r="36" spans="2:9" s="1" customFormat="1" ht="15.75" customHeight="1">
      <c r="B36" s="18"/>
      <c r="C36" s="48" t="s">
        <v>13</v>
      </c>
      <c r="D36" s="50" t="s">
        <v>15</v>
      </c>
      <c r="E36" s="12" t="s">
        <v>0</v>
      </c>
      <c r="F36" s="14" t="s">
        <v>0</v>
      </c>
      <c r="G36" s="44" t="s">
        <v>18</v>
      </c>
      <c r="H36" s="44"/>
      <c r="I36" s="19"/>
    </row>
    <row r="37" spans="2:9" ht="15.75" customHeight="1">
      <c r="B37" s="4"/>
      <c r="C37" s="49"/>
      <c r="D37" s="51"/>
      <c r="E37" s="13" t="s">
        <v>1</v>
      </c>
      <c r="F37" s="15" t="s">
        <v>2</v>
      </c>
      <c r="G37" s="44"/>
      <c r="H37" s="44"/>
      <c r="I37" s="6"/>
    </row>
    <row r="38" spans="2:9" ht="15">
      <c r="B38" s="4"/>
      <c r="C38" s="33" t="s">
        <v>21</v>
      </c>
      <c r="D38" s="7">
        <v>0.05</v>
      </c>
      <c r="E38" s="11">
        <v>1</v>
      </c>
      <c r="F38" s="38">
        <f aca="true" t="shared" si="0" ref="F38:F48">E38*D38</f>
        <v>0.05</v>
      </c>
      <c r="G38" s="46">
        <f aca="true" t="shared" si="1" ref="G38:G48">D38*1000</f>
        <v>50</v>
      </c>
      <c r="H38" s="47"/>
      <c r="I38" s="6"/>
    </row>
    <row r="39" spans="2:9" ht="15">
      <c r="B39" s="4"/>
      <c r="C39" s="33" t="s">
        <v>22</v>
      </c>
      <c r="D39" s="7">
        <v>0.02</v>
      </c>
      <c r="E39" s="8">
        <v>0.65</v>
      </c>
      <c r="F39" s="39">
        <f t="shared" si="0"/>
        <v>0.013000000000000001</v>
      </c>
      <c r="G39" s="46">
        <f t="shared" si="1"/>
        <v>20</v>
      </c>
      <c r="H39" s="47"/>
      <c r="I39" s="6"/>
    </row>
    <row r="40" spans="2:9" ht="15">
      <c r="B40" s="4"/>
      <c r="C40" s="33" t="s">
        <v>23</v>
      </c>
      <c r="D40" s="7">
        <v>0.05</v>
      </c>
      <c r="E40" s="8">
        <v>1.5</v>
      </c>
      <c r="F40" s="39">
        <f t="shared" si="0"/>
        <v>0.07500000000000001</v>
      </c>
      <c r="G40" s="46">
        <f t="shared" si="1"/>
        <v>50</v>
      </c>
      <c r="H40" s="47"/>
      <c r="I40" s="6"/>
    </row>
    <row r="41" spans="2:9" ht="15">
      <c r="B41" s="4"/>
      <c r="C41" s="33" t="s">
        <v>24</v>
      </c>
      <c r="D41" s="7">
        <v>0.04</v>
      </c>
      <c r="E41" s="8">
        <v>0.9</v>
      </c>
      <c r="F41" s="39">
        <f t="shared" si="0"/>
        <v>0.036000000000000004</v>
      </c>
      <c r="G41" s="46">
        <f t="shared" si="1"/>
        <v>40</v>
      </c>
      <c r="H41" s="47"/>
      <c r="I41" s="6"/>
    </row>
    <row r="42" spans="2:9" ht="15">
      <c r="B42" s="4"/>
      <c r="C42" s="33" t="s">
        <v>25</v>
      </c>
      <c r="D42" s="7">
        <v>0.08</v>
      </c>
      <c r="E42" s="8">
        <v>2</v>
      </c>
      <c r="F42" s="39">
        <f t="shared" si="0"/>
        <v>0.16</v>
      </c>
      <c r="G42" s="46">
        <f t="shared" si="1"/>
        <v>80</v>
      </c>
      <c r="H42" s="47"/>
      <c r="I42" s="6"/>
    </row>
    <row r="43" spans="2:9" ht="15">
      <c r="B43" s="4"/>
      <c r="C43" s="33"/>
      <c r="D43" s="7"/>
      <c r="E43" s="8">
        <v>0</v>
      </c>
      <c r="F43" s="39">
        <f t="shared" si="0"/>
        <v>0</v>
      </c>
      <c r="G43" s="46">
        <f t="shared" si="1"/>
        <v>0</v>
      </c>
      <c r="H43" s="47"/>
      <c r="I43" s="6"/>
    </row>
    <row r="44" spans="2:9" ht="15">
      <c r="B44" s="4"/>
      <c r="C44" s="33"/>
      <c r="D44" s="7"/>
      <c r="E44" s="8">
        <v>0</v>
      </c>
      <c r="F44" s="39">
        <f t="shared" si="0"/>
        <v>0</v>
      </c>
      <c r="G44" s="46">
        <f t="shared" si="1"/>
        <v>0</v>
      </c>
      <c r="H44" s="47"/>
      <c r="I44" s="6"/>
    </row>
    <row r="45" spans="2:9" ht="15">
      <c r="B45" s="4"/>
      <c r="C45" s="33"/>
      <c r="D45" s="7"/>
      <c r="E45" s="8">
        <v>0</v>
      </c>
      <c r="F45" s="40">
        <f t="shared" si="0"/>
        <v>0</v>
      </c>
      <c r="G45" s="46">
        <f t="shared" si="1"/>
        <v>0</v>
      </c>
      <c r="H45" s="47"/>
      <c r="I45" s="6"/>
    </row>
    <row r="46" spans="2:9" ht="15">
      <c r="B46" s="4"/>
      <c r="C46" s="34"/>
      <c r="D46" s="7"/>
      <c r="E46" s="8">
        <v>0</v>
      </c>
      <c r="F46" s="39">
        <f t="shared" si="0"/>
        <v>0</v>
      </c>
      <c r="G46" s="46">
        <f t="shared" si="1"/>
        <v>0</v>
      </c>
      <c r="H46" s="47"/>
      <c r="I46" s="6"/>
    </row>
    <row r="47" spans="2:9" ht="15">
      <c r="B47" s="4"/>
      <c r="C47" s="33"/>
      <c r="D47" s="7"/>
      <c r="E47" s="8">
        <v>0</v>
      </c>
      <c r="F47" s="39">
        <f t="shared" si="0"/>
        <v>0</v>
      </c>
      <c r="G47" s="46">
        <f t="shared" si="1"/>
        <v>0</v>
      </c>
      <c r="H47" s="47"/>
      <c r="I47" s="6"/>
    </row>
    <row r="48" spans="2:9" ht="15">
      <c r="B48" s="4"/>
      <c r="C48" s="33"/>
      <c r="D48" s="7"/>
      <c r="E48" s="8">
        <v>0</v>
      </c>
      <c r="F48" s="39">
        <f t="shared" si="0"/>
        <v>0</v>
      </c>
      <c r="G48" s="46">
        <f t="shared" si="1"/>
        <v>0</v>
      </c>
      <c r="H48" s="47"/>
      <c r="I48" s="6"/>
    </row>
    <row r="49" spans="2:9" ht="15.75" customHeight="1">
      <c r="B49" s="4"/>
      <c r="C49" s="48" t="s">
        <v>14</v>
      </c>
      <c r="D49" s="50" t="s">
        <v>16</v>
      </c>
      <c r="E49" s="12" t="s">
        <v>0</v>
      </c>
      <c r="F49" s="14" t="s">
        <v>0</v>
      </c>
      <c r="G49" s="44" t="s">
        <v>17</v>
      </c>
      <c r="H49" s="44"/>
      <c r="I49" s="6"/>
    </row>
    <row r="50" spans="2:9" ht="31.5">
      <c r="B50" s="4"/>
      <c r="C50" s="49"/>
      <c r="D50" s="51"/>
      <c r="E50" s="13" t="s">
        <v>1</v>
      </c>
      <c r="F50" s="15" t="s">
        <v>2</v>
      </c>
      <c r="G50" s="44"/>
      <c r="H50" s="44"/>
      <c r="I50" s="6"/>
    </row>
    <row r="51" spans="2:9" ht="15">
      <c r="B51" s="4"/>
      <c r="C51" s="35" t="s">
        <v>26</v>
      </c>
      <c r="D51" s="16">
        <v>2</v>
      </c>
      <c r="E51" s="37">
        <v>0.002</v>
      </c>
      <c r="F51" s="39">
        <f>E51*D51</f>
        <v>0.004</v>
      </c>
      <c r="G51" s="45">
        <f>D51*100</f>
        <v>200</v>
      </c>
      <c r="H51" s="45"/>
      <c r="I51" s="6"/>
    </row>
    <row r="52" spans="2:9" ht="15">
      <c r="B52" s="4"/>
      <c r="C52" s="36" t="s">
        <v>27</v>
      </c>
      <c r="D52" s="7">
        <v>0.02</v>
      </c>
      <c r="E52" s="8">
        <v>3</v>
      </c>
      <c r="F52" s="39">
        <f>E52*D52</f>
        <v>0.06</v>
      </c>
      <c r="G52" s="45">
        <f>D52*100</f>
        <v>2</v>
      </c>
      <c r="H52" s="45"/>
      <c r="I52" s="6"/>
    </row>
    <row r="53" spans="2:9" ht="15.75">
      <c r="B53" s="4"/>
      <c r="C53" s="9" t="s">
        <v>6</v>
      </c>
      <c r="D53" s="85">
        <f>SUM(F38:F48)+SUM(F51:F52)</f>
        <v>0.398</v>
      </c>
      <c r="E53" s="86"/>
      <c r="F53" s="87"/>
      <c r="G53" s="24"/>
      <c r="H53" s="24"/>
      <c r="I53" s="6"/>
    </row>
    <row r="54" spans="2:9" ht="15.75">
      <c r="B54" s="4"/>
      <c r="C54" s="9" t="s">
        <v>3</v>
      </c>
      <c r="D54" s="88"/>
      <c r="E54" s="89"/>
      <c r="F54" s="90"/>
      <c r="G54" s="24"/>
      <c r="H54" s="24"/>
      <c r="I54" s="6"/>
    </row>
    <row r="55" spans="2:9" ht="15.75">
      <c r="B55" s="4"/>
      <c r="C55" s="9" t="s">
        <v>4</v>
      </c>
      <c r="D55" s="85"/>
      <c r="E55" s="86"/>
      <c r="F55" s="87"/>
      <c r="G55" s="24"/>
      <c r="H55" s="24"/>
      <c r="I55" s="6"/>
    </row>
    <row r="56" spans="2:9" ht="20.25" customHeight="1">
      <c r="B56" s="4"/>
      <c r="C56" s="10" t="s">
        <v>5</v>
      </c>
      <c r="D56" s="80"/>
      <c r="E56" s="81"/>
      <c r="F56" s="82"/>
      <c r="G56" s="25"/>
      <c r="H56" s="25"/>
      <c r="I56" s="6"/>
    </row>
    <row r="57" spans="2:9" ht="9.75" customHeight="1" thickBot="1">
      <c r="B57" s="20"/>
      <c r="C57" s="21"/>
      <c r="D57" s="21"/>
      <c r="E57" s="21"/>
      <c r="F57" s="21"/>
      <c r="G57" s="28"/>
      <c r="H57" s="28"/>
      <c r="I57" s="22"/>
    </row>
    <row r="58" ht="6.75" customHeight="1"/>
  </sheetData>
  <sheetProtection/>
  <mergeCells count="49">
    <mergeCell ref="D56:F56"/>
    <mergeCell ref="C36:C37"/>
    <mergeCell ref="E9:F9"/>
    <mergeCell ref="E11:F11"/>
    <mergeCell ref="E17:H17"/>
    <mergeCell ref="E18:H18"/>
    <mergeCell ref="D36:D37"/>
    <mergeCell ref="D53:F53"/>
    <mergeCell ref="D54:F54"/>
    <mergeCell ref="D55:F55"/>
    <mergeCell ref="G5:H5"/>
    <mergeCell ref="E5:F5"/>
    <mergeCell ref="E15:H15"/>
    <mergeCell ref="E16:H16"/>
    <mergeCell ref="E13:H13"/>
    <mergeCell ref="G9:H9"/>
    <mergeCell ref="G11:H11"/>
    <mergeCell ref="C22:H22"/>
    <mergeCell ref="C23:H23"/>
    <mergeCell ref="C24:H24"/>
    <mergeCell ref="E19:H19"/>
    <mergeCell ref="E20:H20"/>
    <mergeCell ref="C21:H21"/>
    <mergeCell ref="C29:H29"/>
    <mergeCell ref="C30:H30"/>
    <mergeCell ref="C31:H31"/>
    <mergeCell ref="C34:H34"/>
    <mergeCell ref="C32:H32"/>
    <mergeCell ref="C25:H25"/>
    <mergeCell ref="C26:H26"/>
    <mergeCell ref="C27:H27"/>
    <mergeCell ref="C28:H28"/>
    <mergeCell ref="C49:C50"/>
    <mergeCell ref="D49:D50"/>
    <mergeCell ref="G36:H37"/>
    <mergeCell ref="G38:H38"/>
    <mergeCell ref="G39:H39"/>
    <mergeCell ref="G40:H40"/>
    <mergeCell ref="G41:H41"/>
    <mergeCell ref="G42:H42"/>
    <mergeCell ref="G43:H43"/>
    <mergeCell ref="G44:H44"/>
    <mergeCell ref="G49:H50"/>
    <mergeCell ref="G51:H51"/>
    <mergeCell ref="G52:H52"/>
    <mergeCell ref="G45:H45"/>
    <mergeCell ref="G46:H46"/>
    <mergeCell ref="G47:H47"/>
    <mergeCell ref="G48:H48"/>
  </mergeCells>
  <printOptions/>
  <pageMargins left="0.787401575" right="0.787401575" top="0" bottom="0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RMATA</dc:creator>
  <cp:keywords/>
  <dc:description/>
  <cp:lastModifiedBy>Udine</cp:lastModifiedBy>
  <cp:lastPrinted>2007-11-06T14:39:52Z</cp:lastPrinted>
  <dcterms:created xsi:type="dcterms:W3CDTF">2003-02-25T15:53:45Z</dcterms:created>
  <dcterms:modified xsi:type="dcterms:W3CDTF">2019-02-26T09:26:48Z</dcterms:modified>
  <cp:category/>
  <cp:version/>
  <cp:contentType/>
  <cp:contentStatus/>
</cp:coreProperties>
</file>